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slea\Downloads\"/>
    </mc:Choice>
  </mc:AlternateContent>
  <xr:revisionPtr revIDLastSave="0" documentId="13_ncr:1_{E4EA0BD1-955E-4C36-B2D8-2A4E74699607}" xr6:coauthVersionLast="47" xr6:coauthVersionMax="47" xr10:uidLastSave="{00000000-0000-0000-0000-000000000000}"/>
  <bookViews>
    <workbookView xWindow="19090" yWindow="-110" windowWidth="19420" windowHeight="10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1" l="1"/>
  <c r="K44" i="1"/>
  <c r="K43" i="1"/>
  <c r="K41" i="1"/>
  <c r="K39" i="1"/>
  <c r="K38" i="1"/>
  <c r="K37" i="1"/>
  <c r="K36" i="1"/>
  <c r="K35" i="1"/>
  <c r="K34" i="1"/>
  <c r="K33" i="1"/>
  <c r="K32" i="1"/>
  <c r="K30" i="1"/>
  <c r="K29" i="1"/>
  <c r="K28" i="1"/>
  <c r="K27" i="1"/>
  <c r="K26" i="1"/>
  <c r="K25" i="1"/>
  <c r="K24" i="1"/>
  <c r="K23" i="1"/>
  <c r="K22" i="1"/>
  <c r="K19" i="1"/>
  <c r="K18" i="1"/>
  <c r="K17" i="1"/>
  <c r="K16" i="1"/>
  <c r="K15" i="1"/>
  <c r="K14" i="1"/>
  <c r="K13" i="1"/>
  <c r="K12" i="1"/>
  <c r="K11" i="1"/>
  <c r="K10" i="1"/>
  <c r="K9" i="1"/>
  <c r="K8" i="1"/>
  <c r="K7" i="1"/>
  <c r="K6" i="1"/>
  <c r="K5" i="1"/>
</calcChain>
</file>

<file path=xl/sharedStrings.xml><?xml version="1.0" encoding="utf-8"?>
<sst xmlns="http://schemas.openxmlformats.org/spreadsheetml/2006/main" count="127" uniqueCount="90">
  <si>
    <t>Senior Officer information  2023</t>
  </si>
  <si>
    <t>Title</t>
  </si>
  <si>
    <t>Summary of job description and responsibilities</t>
  </si>
  <si>
    <t>Pay Scale - Floor</t>
  </si>
  <si>
    <t>Pay Scale - Ceiling</t>
  </si>
  <si>
    <t xml:space="preserve">Employee Bonus payments </t>
  </si>
  <si>
    <t>No. of staff directly reporting to post holder</t>
  </si>
  <si>
    <t>Overall staff level within directorate</t>
  </si>
  <si>
    <t xml:space="preserve">Capital Budget directly responsible for      </t>
  </si>
  <si>
    <t>Revenue Budget directly responsible for</t>
  </si>
  <si>
    <t>Income</t>
  </si>
  <si>
    <t>Expenditure</t>
  </si>
  <si>
    <t>Net</t>
  </si>
  <si>
    <t>Chief Executive and Town Clerk</t>
  </si>
  <si>
    <t>The post is responsible for the strategic management of the organisation and controls core corporate services. The Chief Executive takes the lead on partnership working with strategic partners.  The post holder also has specific roles as the Head of Paid Service and is the Council's Returning Officer for local elections. The CX works with elected Members to provide leadership to staff, drive strategic direction, act as the principal policy advisor to Members, build external partnerships and oversee the financial and operational performance of the organisation. The CX is responsible for leading change management across the council to ensure it continually remains fit for purpose.</t>
  </si>
  <si>
    <t>NA</t>
  </si>
  <si>
    <t xml:space="preserve">City Solicitor </t>
  </si>
  <si>
    <t xml:space="preserve">To be the Council’s City Solicitor (Statutory Monitoring Officer) 
To lead and have responsibility for the below services and the planning and delivery of these services either directly or through contracts and partnerships.
o Legal services
o Electoral Services
o Democratic services
o Procurement
o HR and Work Based Learning 
o Civic and Twinning  
</t>
  </si>
  <si>
    <t xml:space="preserve">Chief Finance Officer (S.151) </t>
  </si>
  <si>
    <t xml:space="preserve">To be the Council’s Statutory Chief Finance Officer 
To lead and have responsibility for the following services and the planning and delivery of these services either directly or through contracts and partnerships.
o Finance
o Insurance
o Creditors and Debtors
o Risk Management
o Internal Audit 
o Revenues and Benefits 
</t>
  </si>
  <si>
    <t xml:space="preserve">Assistant Director for Transformation and Strategic Development </t>
  </si>
  <si>
    <t>To provide policy and strategic advice to the Council, its Members and Directors, ensuring the delivery of the objectives of relevant strategies and maximising the contribution to the Council’s main aims and objectives.
To lead and have overall responsibility for the Council’s multi-dimensional Transformation agenda 
To be the prime adviser to the Chief Executive, Corporate Management Team and Members on the development, application and review of the Council’s corporate policy, service planning and performance management framework.
To strategically lead the Customer Services function, Communications function and the IT Service including the planning and delivery of these services either directly or through contracts and partnerships.
To be the Council’s lead in developing new and maintaining existing partnerships.
To lead on the social inclusion programme of work
To be the lead relationship manager for Local Government Peer Reviews and other national and regional improvement initiatives.</t>
  </si>
  <si>
    <t xml:space="preserve">Assistant Director for Share Revenues and Benefits </t>
  </si>
  <si>
    <t xml:space="preserve">
To be responsible for the management of the Shared Revenues and Benefit Service, ensuring effective delivery of the service.
In addition the responsibilities of the role are to manage the Joint Revenues and Benefits Service, this service includes: 
o Housing Benefits and Council Tax payments,
o Administration of Council Tax 
o The administration of Business Rates</t>
  </si>
  <si>
    <t>Revenues and Benefit Manager</t>
  </si>
  <si>
    <t>Work under the general direction of theAssistant Director for Shared Revenues and Benefits to ensure the highest possible levels of performance and standards are delivered to Benefits and Revenues customers of City of Lincoln and North Kesteven.
To assist the Head of Shared Revenues and Benefits in setting out the strategic direction of the service and delivering the shared service business plan.
To promote a “one stop” approach to service delivery, and to demonstrate an understanding of the duties and responsibilities of other sections within the partner local authorities and other external stakeholders.</t>
  </si>
  <si>
    <t>Financial Services Manager</t>
  </si>
  <si>
    <t>To support the Chief Finance Officer in securing sound financial management across the Council.
To manage the financial and capital accounting functions, ensuring that all statutory reporting requirements and deadlines are met.
To be responsible for the efficient and effective operational service delivery and quality provision of all other financial services, including; management accounting, treasury management, creditors, debtors, banking, insurance and VAT.
To Lead the Council's Financial Services Team.
To provide high quality financial advice, support and technical guidance, together with innovative financial solutions and strategies in order that informed and timely decisions can be made by officers and Elected Members.</t>
  </si>
  <si>
    <t xml:space="preserve">Principal Finance Business Partner (Capital) </t>
  </si>
  <si>
    <t xml:space="preserve">To support the Financial Services Manager in delivery of the key function of business partnering i.e the provision of financial, commercial and strategic support to the Directors, Assistant Directors and Service Managers.
Support the Financial Services Manager in delivering a balanced and sustainable Medium Term Financial Strategy
Plan, co-ordinate and manage the work of the Technical and Exchequer Team Team in order to fulfil statutory obligations, maximise resources, and to support staff development.
Provide financial advice and technical guidance, together with innovative financial solutions and strategies in order that informed and timely decisions can be made by officers and Members.
Ensure that all internal and external management and financial accounting deadlines are achieved.  </t>
  </si>
  <si>
    <t>Principal Finance Business Partner (Revenue)</t>
  </si>
  <si>
    <t>Support the Financial Services Manager in delivering a balanced and sustainable Medium Term Financial Strategy.
Plan, co-ordinate and manage the work of the Revenue Team in order to fulfil statutory obligations, maximise resources, and to support staff development.
Provide financial advice and technical guidance, together with innovative financial solutions and strategies in order that informed and timely decisions can be made by officers and Members.
Ensure that all internal and external management and financial accounting deadlines are achieved.  
Act on behalf of the Financial Services Manager or Chief Finance Officer at Committee, and at internal/external meetings</t>
  </si>
  <si>
    <t>Strategic Property Services Manager (Currently Vacant)</t>
  </si>
  <si>
    <t xml:space="preserve">As Corporate Property Officer and the most senior property professional  within the Council ensure the effective, efficient and economic provision of property advice and services to the Council, its committees, members and officers
As Corporate Property Officer lead in the implementation of the asset management plan and on the management of the Council’s property portfolio
Manage the multi disciplinary professional Property Services area, including facilities management.
Manage the site management of City Hall
Act as the Councils most senior negotiator in property transactions. </t>
  </si>
  <si>
    <t>HR and WBL Manager</t>
  </si>
  <si>
    <t>To lead the Council’s Human Resources and Apprenticeship services and act as the Council’s principal adviser on Human Resources management issues;
To provide policy and strategic HR advice to the Council, its Members and Chief Officers, ensuring the development and delivery of the Council’s HR strategy and policies to enable the maximum contribution of employees to the Council’s aims and objectives
To develop, negotiate and agree contracts, monitor and review contracts with public sector who wish to contract with the Apprenticeship Training Agency</t>
  </si>
  <si>
    <t>Legal and Democratic Service Manager</t>
  </si>
  <si>
    <t xml:space="preserve">Work under the general direction of the City Solicitor in providing and leading an efficient and effective Legal and Democratic service for the Council. 
To be the Councils Deputy Monitoring Officer
Work under the general direction of the City Solicitor to ensure the effective, efficient, and economic provision of the administration development and support of members. 
</t>
  </si>
  <si>
    <t>Customer Services Manager</t>
  </si>
  <si>
    <t xml:space="preserve">To lead the Council's Customer Services Team. To provide policy and strategic advice to the Council, its Members and Directors, ensuring the delivery of customer services objectives and maximising their contribution to the Council’s main aims and objectives
To lead the Council’s approach to customer services and the planning and delivery of customer services either directly, indirectly or through contracts and partnerships.
To provide leadership to, and bring a cohesive and co-ordinated approach to delivering best practice in customer orientated services.
</t>
  </si>
  <si>
    <t xml:space="preserve">Operationally manage the service area on a day-to-day basis including managing the section’s resource deployment, financial budget, offering advice and support to the diverse teams.
Responsible for delivering a corporate policy function on behalf of the Asst Director – Transformation. 
Lead on a wide and varied range of projects on behalf of CMT, to respond to a range of emerging commitments on the authority and to build capacity into the organisation and take responsibility for ensuring such activity becomes mainstreamed – as determined by the AD-T
To oversee the Business Process Transformation programme across the Council, ensuring the provision and design of innovative technological solutions to secure buy-in from Service Directorates with a view to:
Delivering efficiencies
Improving customer service
Joining service delivery
Improving performance 
Oversee the external web development programme ensuring the above objectives are met through the very first customer interactions
Oversee the city council’s Safeguarding role ensuring the safeguarding officer has the resources and support required to effectively carry out the role
Establish and lead professional external partnership relationships with key contacts within the public, private and voluntary sectors and coordinate activity to ensure the authority maximises the support and assistance available to deliver against the council’s strategic priorities.
Ensure delivery of the Council’s Equality and Diversity Objectives 
Provide strategic information and interpretation of this information in order to support organisational strategic planning 
Ensure delivery of the Council’s corporate performance, project management, and consultation agendas </t>
  </si>
  <si>
    <t>Business Development &amp; IT Manager</t>
  </si>
  <si>
    <t>To oversee the Business Process Transformation programme across the Council, provide and design innovative technological solutions to secure buy-in from Service Directorates with a view to:
a. Delivering efficiencies
b. Improving customer service
c. Joining service delivery
To lead the corporate ICT Infrastructure Strategy, its electronic information assets, environmental infrastructure, technical infrastructure, security, applications, equipment estate, licences, support helpdesk, contracts, suppliers and governance ensuring the optimisation of IT service delivery
To develop and support Disaster recovery and Business Continuity plans for the business
To manage the support of core business applications and functions, and ensuring the optimisation of IT service delivery
To support and lead on Information Governance Provision</t>
  </si>
  <si>
    <t xml:space="preserve">Principal IT officer </t>
  </si>
  <si>
    <t>To champion Business Change Agenda enabled by ICT, throughout the Authority and with partner organisations
To assist in the development of a Transformation Strategy for ICT and business processes
To develop and maintain an Infrastructure Strategy for the ICT throughout the organisation.
To develop requirements, procure and implement new ICT software and hardware provision, ensuring successful delivery and integration in to the business.
To develop and manage methods for the maintenance of the corporate infrastructure, and ensuring the optimisation of IT service delivery.
To ensure that the Authority’s electronically held data and information is adequately secured.</t>
  </si>
  <si>
    <t xml:space="preserve">Strategic Director - Housing and Investment </t>
  </si>
  <si>
    <t xml:space="preserve">To develop with the Elected Members and the Chief Executive, as a member of the Corporate Management Team and as Directorate Chief Officer, the strategic vision and core values for the Council and to contribute to the development and implementation of strategic policy including the authority’s Strategic Plan.
To provide effective leadership for, and management of, the Housing  Services Directorate to ensure services are, within the resources available, of the highest quality and meet Member and public aspirations, whilst achieving value for money.
The Strategic Director of Housing and Regeneration covers key Housing services such as the Councils Maintenance and Investment Services, Landlord Services, Hosuing Needs, Supported housing and the Property Shop.  </t>
  </si>
  <si>
    <t xml:space="preserve">Assistant Director for Housing </t>
  </si>
  <si>
    <t xml:space="preserve">To provide policy and strategic advice to the Council, its Members and Directors on all aspects of housing maintenance &amp; asset management, ensuring the delivery of the objectives of the Housing Business Plan and Asset Management Strategy, consistent with the Councils financial strategies, maximising the contribution to the Council’s main aims and objectives
To lead and have overall responsibility for the below services and the planning and operational delivery of a high quality cost effective Tenancy Management Service and delivery of the Housing Business Plan.
o HRA/ Landlord Services 
o Housing Needs 
o Property Shop
o Homelessness
o Control Centre 
To deliver the Council's stock retention strategy and Housing Revenue Account Business Plan </t>
  </si>
  <si>
    <t xml:space="preserve">Assistant Director for Investment </t>
  </si>
  <si>
    <t xml:space="preserve">To work with the Strategic Director, and Colleague Assistant Directors to drive transformational change to the provision of the landlord service and the maintenance of housing stock and to determine the optimum solution for future investment in the councils housing stock.
To work with the Strategic Director and Colleague Assistant Directors to optimise the HRA estate and determine a strategy for the future need and usage of Housing Assets.
To work with the Strategic Director, the Chief Executive to develop a strategy and put into delivery transformation of housing services, improving customer outcomes and efficiency.
To work with the Strategic Director, the Chief Executive to develop a more commercial approach to housing services, including modernisation of repairs scheduling and work programming 
To be responsible, in consultation with the DHI and AD colleagues, for all aspects of the maintenance and repair of the councils housing stock and delivery of the housing investment programme ensuring all statutory requirements are met.
</t>
  </si>
  <si>
    <t xml:space="preserve">Assistant Director for Housing Investment and Strategy </t>
  </si>
  <si>
    <t xml:space="preserve">To provide policy and strategic advice to the Council, its Members and Directors on all aspects of housing maintenance &amp; asset management, ensuring the delivery of the objectives of the Housing Investment strategy, consistent with the Councils financial strategies, and maximising the contribution to the Council’s main aims and objectives
To lead and have overall responsibility for the below services and the planning and operational delivery of a high quality cost effective Tenancy Management Service and delivery of the Housing Business Plan.
o Housing Safety Assurance 
o Development and Strategy tean  
To lead the Council’s new build housing programme whether that be within the Housing Revenue Account or a wholly owned company arrangement.
To facilitate and lead on new build development in the City undertaken by and in conjunction with Housing Associations.
</t>
  </si>
  <si>
    <t xml:space="preserve">Housing Solutions &amp; Support Manager </t>
  </si>
  <si>
    <t xml:space="preserve">To ensure the provision of an efficient and appropriate Homelessness, Housing Advice and Allocations service in accordance with legislation, the Council’s statutory responsibilities and the Government’s Codes of Guidance
To manage the specialist supported housing service provision including the 24 hour LinCare control centre
To be responsible for introducing measures to meet Government initiatives including targets for the reduction in use of bed and breakfast and temporary accommodation, and the reduction in Rough Sleeping
To lead in undertaking the statutory Homelessness Review and the subsequent development and implementation of the Homelessness Strategy and delivery of the associated Action Plan.  
To ensure the Council is provided with a professional, high quality, best value and effectively managed Void management function which meets all statutory, legal and regulatory requirements and demonstrates continuous improvement.
To act as the Council’s Lead Safeguarding Officer to ensure all statutory, legal and regulatory requirements are met.
To effectively manage the relevant budgets and safeguard the Council’s funds ensuring value for money in the review of services. To lead the Council's overall Homlessness Projects.
</t>
  </si>
  <si>
    <t xml:space="preserve">Rough Sleeping Programme Manager </t>
  </si>
  <si>
    <t>To be the lead officer for the delivery of the Rough Sleeping Programme: 
Oversee and manage provisions delivered by Framework Housing Ltd (Somewhere Safe to Stay Hub and Complex Needs unit) under the Rough Sleeping Initiative funding. 
To coordinate all provisions within the city for those rough sleeping or at risk of rough sleeping. Working proactively to develop and strengthen partnerships that will support the reduction of rough sleeping in the city.
Managing existing relationships with statutory, voluntary, and charitable organisations working with homeless people.
Exploring and developing options for a sustainable model of reducing rough sleeping in the city.
To lead and manage the Rough Sleeping Project Team effectively, ensuring policies and procedures are in place as the provision continues to grow ensuring successful operational delivery.
To lead, design and implement the “Housing First” programme delivering intensive support to problematic cohort members. 
To manage the NSAP project delivery and supported housing provisions and manage all temporary accommodation provisions.
To implement and deliver the city’s rough sleeping outreach provisions.
Responsibility for all governance and legal requirements relating to service delivery.
To advise the Service Manager of the success of existing interventions and the requirements for new interventions, and to assist with bids for funding opportunities.</t>
  </si>
  <si>
    <t>To be the lead officer for the delivery of tenancy services by leading and managing the team effectively, ensuring policies and procedures remain up to date, effective and deliver cost effective services that are compliant with legislation and professional standards.
To deputise for the Council’s Lead Safeguarding Officer in their absence, in relation to children and adults at risk, ensuring compliance with legislative requirements, the Council’s statutory responsibilities and the relevant Codes of Guidance. To receive, assess, monitor and refer suspected Safeguarding issues, ensuring that details are properly and confidentially logged and that staff are involved where required with the Early Help processes.</t>
  </si>
  <si>
    <t xml:space="preserve">Maintenance Manager </t>
  </si>
  <si>
    <t>Working under the general direction of the Assistant Director to achieve the Council’s corporate and housing service aims and objectives.
To manage the delivery of efficient high quality and cost effective property maintenance service for the Council’s housing stock.
To provide advice to the Assistant Director in relation to developing new initiatives, reviewing existing practices and making recommendations on the development of its policy and strategy objectives and contribute to the broader future development of the Section.</t>
  </si>
  <si>
    <t xml:space="preserve">Investment Manager </t>
  </si>
  <si>
    <t>Working under the general direction of the Assistant Director to achieve the Council’s corporate and housing service aims and objectives.
To manage the delivery of efficient high quality and cost effective property maintenance / Investment service for the Council’s housing stock.
To provide advice to the Assistant Director in relation to developing new initiatives, reviewing existing practices and making recommendations on the development of its policy and strategy objectives and contribute to the broader future development of the Section.</t>
  </si>
  <si>
    <t>Strategic Director for Communities and Environment</t>
  </si>
  <si>
    <t xml:space="preserve">To develop with the Elected Members and the Chief Executive, as a member of the Corporate Management Team and as Directorate Chief Officer, the strategic vision and core values for the Council and to contribute to the development and implementation of strategic policy including the authority’s Strategic Plan.
To provide effective leadership for, and management of, the Communities and Environmental Services Directorate to ensure services are, within the resources available, of the highest quality and meet Member and public aspirations, whilst achieving value for money. 
The Strategic Director of Communities and Environment covers key services such as Planning and Heritage, Food Safety, Health and Safety,  Crematorium and Cemeteries, Licensing, Private sector Housing, Events Culture and Tourism, pollution control and Leisure services. In addition this post cover other key areas such as Public Protection, CCTC Open Spaces, Cleansing, Grounds Maintenance. </t>
  </si>
  <si>
    <t xml:space="preserve">Assistant Director for Communities and Street Scene </t>
  </si>
  <si>
    <t xml:space="preserve">To provide policy and strategic advice to the Council, its Members and Directors, ensuring the delivery of the objectives of Communities and Street Scene objectives and maximising the contribution to the Council’s main aims and objectives
To lead and have responsibility for the below services and the planning and delivery of these services either directly or through contracts and partnerships.
o CCTV 
o Open Spaces 
o Cleasing
o Ground Maintenance 
o Waste 
o Public Conveniences 
o Car Parks
o Bus Station </t>
  </si>
  <si>
    <t>Assistant Director for Health and Environmental Services</t>
  </si>
  <si>
    <t xml:space="preserve">To provide policy and strategic advice to the Council, its Members and Directors, ensuring the delivery of the Health and Environmental Services objectives and maximising the contribution to the Council’s main aims and objectives
To lead and have responsibility for the below services and the planning and delivery of these services either directly or through contracts and partnerships.
o Environmental protection
o Pollution control
o Health and safety
o Private Sector Housing 
o Licensing
o Sport and leisure
o Food safety
o Crematorium and cemeteries &amp; Public health funerals
o Markets
o Events Culture and Tourism 
o  Public Protection </t>
  </si>
  <si>
    <t xml:space="preserve">Assistant Director for Planning </t>
  </si>
  <si>
    <t>Work with the Chief Executive and  Director of Communities and Environment, internal and external bodies  to protect and enhance Lincoln’s unique character and environment whilst enabling  sustainable  growth and the creation of more jobs, more and better housing and enhanced leisure/recreation facilities.
Provide AD-level specialist planning support to the Planning Policy Manager who takes the lead role in the formulation of Central Lincolnshire Planning  Policy development and city specific supplementary planning documents,   which in turn support  the council’s growth strategy;
As the organisation expert, provide advice to Members and directors and wider professional staff specifically in relation to:
(a) all aspects of planning legislation and policy in particular the determination of applications, appeals and enforcement;
(b) building control legislation and statutory requirements alongside all aspects of the business plan and Building Control Partnering Scheme; and
(c) all aspects of heritage conservation and the management of Lincoln’s heritage assets.
To be the council’s lead negotiator/ adviser with developers on the most significant and complex schemes coming forward for development
 To work with the Planning Policy Manager in the strategic spatial planning of the City, and to influence stakeholders in this regard for the Greater Lincoln area
Within the terms of the Scheme of Delegation, to be responsible for determining those planning applications delegated to the post, and act as chief adviser to Members on all other applications. 
Manage the service area to achieve the agreed performance standards and ensure effective cross-working and co-operation within and between teams across the wider Service area.</t>
  </si>
  <si>
    <t>PPASB and Licensing Service Manager</t>
  </si>
  <si>
    <t xml:space="preserve">Work under the general direction of the Assistant Director to lead and ensure effective delivery of Public Protection, Anti-Social Behaviour and Licensing services.
To develop, implement and monitor corporate strategy relating to own area of work and as additionally directed. 
To authorise progression of prosecutions under relevant legislation.
To support and take a lead role working with the Community Safety Partnership
To be the Responsible Officer for the purposes of meeting the Council’s health and safety policy requirements in respect of all matters that affect the PP and ASB team. 
To act as single point of contact (SPOC) for multi-agency information sharing agreements. 
To coordinate case reviews under the Community Trigger provision contained within the ASB, Crime and Policing Act 2014. </t>
  </si>
  <si>
    <t xml:space="preserve">Recreation, Sport Leisure and Bereavement Manager </t>
  </si>
  <si>
    <t xml:space="preserve">To lead and deliver efficient high quality and cost-effective Leisure Services, Sport Development, Health and Fitness Development, Bereavement Services and City Services in compliance with legislation and relevant professional standards. 
To Keep under review existing practices, to develop new initiatives, performance monitoring, and make recommendations on the development of policy and strategy objectives. 
Provide efficient and effective management of the service areas through the efficient team management, deployment of employees and resources. </t>
  </si>
  <si>
    <t>Events, Tourism and Culture Manager</t>
  </si>
  <si>
    <t>Work under the general direction of the Director and Assistant Director to: 
•	Develop and deliver the Council’s major events (including Lincoln Christmas Market); and lead on the events and festivals strategy
•	Manage the corporate events contracts;
•	Manage the Visitor Information Centre, developing the 
•	Manage the Service Level Agreements for cultural and tourist provision including Visit Lincoln 
•	Work in partnership with other cultural organisations in the City such as Visitor Economy Board  Visit Lincoln Partnership and Greater Lincolnshire Local Enterprise partnership to deliver the Cultural , events and tourist elements of the Council’s Growth Strategy.
Provide advice to the Assistant Director on:
•	Legislation and statutory requirements of event management when developing and delivering events to ensure their safety; and
•	Solutions required to address issues facing the development of the cultural sector 
•	Solutions required to address issues facing the development of the tourism sector 
Lead and develop the Visitor Information Centre as a commercial business managing the service, staff, budget and listed building. Ensuring that Lincoln is promoted at an international and national level as a destination to visit, live and work. Managing the retail offer to ensure the business model remains viable. Be the designated responsible officer for the day to day safety and management of designated operational properties for the Visitor Information Centre.
Seek opportunities that contribute to the events, tourism, and cultural agenda to meet the ambitions of our Remarkable Place. 
 Deliver internationally renowned events, ensuring they are financially viable and comply with all health and safety standards and held as examples of excellence within agreed budgets.
Manage the team to achieve the agreed performance standards and ensure effective cross-working and co-operation within and between teams across the wider Service area and corporately.</t>
  </si>
  <si>
    <t>Community Services Manager (Operational)</t>
  </si>
  <si>
    <t xml:space="preserve">To lead, manage , co-ordinate, plan and develop the following services: 
Grounds Maintenance and Open spaces, Refuse Collection, Recycling, Street Cleansing, Public Conveniences, Waste Enforcement, CCTV, and Community Services Emergency out of hours call out service. </t>
  </si>
  <si>
    <t>Community Services Manager (Programme)</t>
  </si>
  <si>
    <t>na</t>
  </si>
  <si>
    <t>Food Health &amp; Safety Manager</t>
  </si>
  <si>
    <t xml:space="preserve">To ensure that businesses in Lincoln within our remit deliver a safe working environment
o Being the authority’s defined statutory Food Lead Officer, ensuring that the Council discharges its statutory functions relating to food safety, public health and infectious disease control.
o Being the Lead Officer for ensuring that the Council discharges its statutory functions relating to health &amp; safety enforcement, environmental permitting and licensing of houses in multiple occupation (HMO’s) by assisting the business community in complying with the requirements of all relevant legislation.  
o And secondly to promote a fit for purpose Council by:- Being the authority’s lead expert and competent person as defined by the Management of Health &amp; Safety Regulations 1999.
Provide  competent, consistent and reliable advice to the Assistant Director and the council specifically in relation to:-
• All aspects of food safety, public health &amp; infectious disease legislation in particular determining the most effective approach in protecting public health.
• Pollution control and contaminated land legislation alongside the support and delivery of the Growth Strategy.
• All aspects of private sector housing legislation and in particular the management and control of landlord tenanted properties within the City.
• All aspects of health, safety and welfare relating to the Council as a business.
Manage the service area to achieve the agreed performance standards, deliver statutory functions competently and contribute to delivery of corporate strategies and ensure effective cross working and co-operation within and between teams across the wider service areas.
</t>
  </si>
  <si>
    <t xml:space="preserve">Strategic Director for Major Development </t>
  </si>
  <si>
    <t xml:space="preserve">To provide policy and strategic advice to the Council, its Members and Directors, ensuring the implementation of Major Developments projects and objectives by maximising the contribution to the Council’s main aims and objectives.
To provide the leadership for, and management of, the projects to meet deadlines and deliver the required outcomes.
To work with the Elected Members and the Chief Executive to implement the identified major development projects, delivering the outcome in line with the Councils objectives for each of these.
</t>
  </si>
  <si>
    <t xml:space="preserve">Assistant Director for Growth and Development </t>
  </si>
  <si>
    <t xml:space="preserve">To work with the Strategic Director and the Chief Executive to build a prosperous future for Lincoln to ensure that the city grows in a way which is sustainable and meets the needs of the existing community
To work with the Strategic Director and Chief Executive to attract investment into the City and to develop a local strategic response to the UK industrial strategy
To work with the Strategic Director, the Chief Executive and partners to develop the City’s knowledge economy
To lead on the delivery of the Council’s development programme and co- design a development strategy with the Strategic Director
</t>
  </si>
  <si>
    <t xml:space="preserve">Assistant Director for Western Growth Corridor </t>
  </si>
  <si>
    <t>Lead all delivery aspects of the Council’s implementation programme for the development of its land ownership on WGC to achieve the agreed strategic objectives and outcomes. This includes: working with other landowners, funders and delivery partners; co-ordinating cost plan, viability and cashflow work; developing, managing and mitigating overall and specific phasing risks; communications work with stakeholders including councillors and residents; and other development work as required to achieve the outcomes.</t>
  </si>
  <si>
    <t>Business Manager - Corporate Policy and Transformation</t>
  </si>
  <si>
    <t xml:space="preserve">Tenancy Services Manager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</si>
</sst>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 #,##0_-;_-* &quot;-&quot;??_-;_-@_-"/>
    <numFmt numFmtId="166" formatCode="#,##0;[Red]\(#,##0\)"/>
    <numFmt numFmtId="167" formatCode="&quot;£&quot;#,##0.00"/>
  </numFmts>
  <fonts count="10" x14ac:knownFonts="1">
    <font>
      <sz val="10"/>
      <name val="Arial"/>
    </font>
    <font>
      <sz val="10"/>
      <name val="Arial"/>
      <family val="2"/>
    </font>
    <font>
      <sz val="8"/>
      <name val="Arial"/>
      <family val="2"/>
    </font>
    <font>
      <b/>
      <sz val="12"/>
      <name val="Arial"/>
      <family val="2"/>
    </font>
    <font>
      <sz val="12"/>
      <name val="Arial"/>
      <family val="2"/>
    </font>
    <font>
      <sz val="12"/>
      <name val="Calibri"/>
      <family val="2"/>
    </font>
    <font>
      <sz val="12"/>
      <color indexed="10"/>
      <name val="Arial"/>
      <family val="2"/>
    </font>
    <font>
      <sz val="10"/>
      <name val="Arial"/>
      <family val="2"/>
    </font>
    <font>
      <sz val="10"/>
      <name val="Calibri"/>
      <family val="2"/>
    </font>
    <font>
      <sz val="12"/>
      <name val="Arial Nova"/>
      <family val="2"/>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164" fontId="1" fillId="0" borderId="0" applyFont="0" applyFill="0" applyBorder="0" applyAlignment="0" applyProtection="0"/>
    <xf numFmtId="0" fontId="7" fillId="0" borderId="0"/>
    <xf numFmtId="43" fontId="7" fillId="0" borderId="0" applyFont="0" applyFill="0" applyBorder="0" applyAlignment="0" applyProtection="0"/>
  </cellStyleXfs>
  <cellXfs count="91">
    <xf numFmtId="0" fontId="0" fillId="0" borderId="0" xfId="0"/>
    <xf numFmtId="0" fontId="3" fillId="0" borderId="1" xfId="0" applyFont="1" applyBorder="1" applyAlignment="1">
      <alignment vertical="center"/>
    </xf>
    <xf numFmtId="0" fontId="3" fillId="0" borderId="1" xfId="0" applyFont="1" applyBorder="1" applyAlignment="1">
      <alignment horizont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0" xfId="0" applyFont="1"/>
    <xf numFmtId="0" fontId="3" fillId="0" borderId="0" xfId="0" applyFont="1"/>
    <xf numFmtId="0" fontId="4" fillId="0" borderId="0" xfId="0" applyFont="1" applyAlignment="1">
      <alignment vertical="center"/>
    </xf>
    <xf numFmtId="165" fontId="4" fillId="0" borderId="1" xfId="1"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xf>
    <xf numFmtId="4" fontId="3" fillId="0" borderId="1" xfId="0" applyNumberFormat="1" applyFont="1" applyBorder="1" applyAlignment="1">
      <alignment horizontal="center" vertical="center" wrapText="1"/>
    </xf>
    <xf numFmtId="0" fontId="4" fillId="0" borderId="1" xfId="0" applyFont="1" applyBorder="1" applyAlignment="1">
      <alignment horizontal="left" vertical="center"/>
    </xf>
    <xf numFmtId="4" fontId="4" fillId="0" borderId="0" xfId="0" applyNumberFormat="1" applyFont="1" applyAlignment="1">
      <alignment horizontal="center" vertical="center"/>
    </xf>
    <xf numFmtId="0" fontId="4" fillId="0" borderId="0" xfId="0" applyFont="1" applyAlignment="1">
      <alignment vertical="center" wrapText="1"/>
    </xf>
    <xf numFmtId="0" fontId="4" fillId="0" borderId="4" xfId="0" applyFont="1" applyBorder="1" applyAlignment="1">
      <alignment horizontal="center" vertical="center"/>
    </xf>
    <xf numFmtId="3" fontId="3" fillId="0" borderId="0" xfId="0" applyNumberFormat="1" applyFont="1" applyAlignment="1">
      <alignment horizontal="center" wrapText="1"/>
    </xf>
    <xf numFmtId="0" fontId="4" fillId="0" borderId="4" xfId="0" applyFont="1" applyBorder="1" applyAlignment="1">
      <alignment vertical="center" wrapText="1"/>
    </xf>
    <xf numFmtId="0" fontId="3" fillId="0" borderId="6" xfId="0" applyFont="1" applyBorder="1" applyAlignment="1">
      <alignment vertical="center"/>
    </xf>
    <xf numFmtId="0" fontId="4" fillId="0" borderId="7" xfId="0" applyFont="1" applyBorder="1"/>
    <xf numFmtId="0" fontId="4" fillId="2" borderId="0" xfId="0" applyFont="1" applyFill="1" applyAlignment="1">
      <alignment vertical="center"/>
    </xf>
    <xf numFmtId="3" fontId="3" fillId="0" borderId="0" xfId="0" applyNumberFormat="1" applyFont="1" applyAlignment="1">
      <alignment horizontal="center"/>
    </xf>
    <xf numFmtId="167" fontId="0" fillId="0" borderId="1" xfId="0" applyNumberFormat="1" applyBorder="1"/>
    <xf numFmtId="0" fontId="4" fillId="0" borderId="1" xfId="0" applyFont="1" applyBorder="1" applyAlignment="1">
      <alignment horizontal="center" vertical="center" wrapText="1"/>
    </xf>
    <xf numFmtId="0" fontId="4" fillId="0" borderId="3" xfId="0" applyFont="1" applyBorder="1" applyAlignment="1">
      <alignment vertical="center" wrapText="1"/>
    </xf>
    <xf numFmtId="0" fontId="4" fillId="0" borderId="0" xfId="0" applyFont="1" applyAlignment="1">
      <alignment horizontal="left" vertical="center"/>
    </xf>
    <xf numFmtId="167" fontId="0" fillId="0" borderId="4" xfId="0" applyNumberFormat="1" applyBorder="1"/>
    <xf numFmtId="0" fontId="4" fillId="3" borderId="3" xfId="0" applyFont="1" applyFill="1" applyBorder="1" applyAlignment="1">
      <alignment vertical="center" wrapText="1"/>
    </xf>
    <xf numFmtId="165" fontId="4" fillId="3" borderId="3" xfId="1" applyNumberFormat="1" applyFont="1" applyFill="1" applyBorder="1" applyAlignment="1">
      <alignment horizontal="center" vertical="center" wrapText="1"/>
    </xf>
    <xf numFmtId="0" fontId="4" fillId="3" borderId="3" xfId="0" applyFont="1" applyFill="1" applyBorder="1" applyAlignment="1">
      <alignment horizontal="center" vertical="center"/>
    </xf>
    <xf numFmtId="3" fontId="4" fillId="3" borderId="4" xfId="0" applyNumberFormat="1" applyFont="1" applyFill="1" applyBorder="1" applyAlignment="1">
      <alignment horizontal="center" vertical="center" wrapText="1"/>
    </xf>
    <xf numFmtId="3" fontId="4" fillId="3" borderId="1" xfId="0" applyNumberFormat="1" applyFont="1" applyFill="1" applyBorder="1" applyAlignment="1">
      <alignment vertical="center"/>
    </xf>
    <xf numFmtId="0" fontId="4" fillId="3" borderId="0" xfId="0" applyFont="1" applyFill="1" applyAlignment="1">
      <alignment vertical="center"/>
    </xf>
    <xf numFmtId="0" fontId="4" fillId="3"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center"/>
    </xf>
    <xf numFmtId="0" fontId="4" fillId="3" borderId="0" xfId="0" applyFont="1" applyFill="1"/>
    <xf numFmtId="0" fontId="4" fillId="3" borderId="1" xfId="0" applyFont="1" applyFill="1" applyBorder="1" applyAlignment="1">
      <alignment vertical="center" wrapText="1"/>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3" fontId="6" fillId="3" borderId="1" xfId="0" applyNumberFormat="1" applyFont="1" applyFill="1" applyBorder="1" applyAlignment="1">
      <alignment horizontal="center" vertical="center" wrapText="1"/>
    </xf>
    <xf numFmtId="3" fontId="6" fillId="3" borderId="1" xfId="0" applyNumberFormat="1" applyFont="1" applyFill="1" applyBorder="1" applyAlignment="1">
      <alignment vertical="center"/>
    </xf>
    <xf numFmtId="167" fontId="4" fillId="3" borderId="1" xfId="0" applyNumberFormat="1" applyFont="1" applyFill="1" applyBorder="1" applyAlignment="1">
      <alignment horizontal="center" vertical="center"/>
    </xf>
    <xf numFmtId="167" fontId="4" fillId="3" borderId="1" xfId="1" applyNumberFormat="1"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0" fontId="3" fillId="0" borderId="6" xfId="0" applyFont="1" applyBorder="1"/>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9" xfId="0" applyFont="1" applyBorder="1" applyAlignment="1">
      <alignment vertical="center" wrapText="1"/>
    </xf>
    <xf numFmtId="0" fontId="4" fillId="3" borderId="9" xfId="0" applyFont="1" applyFill="1" applyBorder="1" applyAlignment="1">
      <alignment horizontal="left" vertical="center" wrapText="1"/>
    </xf>
    <xf numFmtId="0" fontId="4" fillId="3" borderId="6" xfId="0" applyFont="1" applyFill="1" applyBorder="1"/>
    <xf numFmtId="0" fontId="4" fillId="0" borderId="10" xfId="0" applyFont="1" applyBorder="1" applyAlignment="1">
      <alignment vertical="center" wrapText="1"/>
    </xf>
    <xf numFmtId="0" fontId="4" fillId="3" borderId="6" xfId="0" applyFont="1" applyFill="1" applyBorder="1" applyAlignment="1">
      <alignment vertical="center" wrapText="1"/>
    </xf>
    <xf numFmtId="0" fontId="3" fillId="0" borderId="8" xfId="0" applyFont="1" applyBorder="1" applyAlignment="1">
      <alignment horizontal="center" wrapText="1"/>
    </xf>
    <xf numFmtId="165" fontId="4" fillId="0" borderId="8" xfId="1" applyNumberFormat="1" applyFont="1" applyFill="1" applyBorder="1" applyAlignment="1">
      <alignment horizontal="center" vertical="center" wrapText="1"/>
    </xf>
    <xf numFmtId="0" fontId="4" fillId="3" borderId="8" xfId="0" applyFont="1" applyFill="1" applyBorder="1" applyAlignment="1">
      <alignment horizontal="center"/>
    </xf>
    <xf numFmtId="165" fontId="4" fillId="3" borderId="8" xfId="1" applyNumberFormat="1" applyFont="1" applyFill="1" applyBorder="1" applyAlignment="1">
      <alignment horizontal="center" vertical="center" wrapText="1"/>
    </xf>
    <xf numFmtId="165" fontId="4" fillId="0" borderId="8" xfId="1" applyNumberFormat="1" applyFont="1" applyBorder="1" applyAlignment="1">
      <alignment horizontal="center" vertical="center" wrapText="1"/>
    </xf>
    <xf numFmtId="0" fontId="4" fillId="0" borderId="1" xfId="0" applyFont="1" applyBorder="1"/>
    <xf numFmtId="0" fontId="4" fillId="0" borderId="8" xfId="0" applyFont="1" applyBorder="1"/>
    <xf numFmtId="166" fontId="9" fillId="0" borderId="1" xfId="0" applyNumberFormat="1" applyFont="1" applyBorder="1" applyAlignment="1">
      <alignment horizontal="center" vertical="center"/>
    </xf>
    <xf numFmtId="3" fontId="4" fillId="0" borderId="4"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166" fontId="5" fillId="0" borderId="1" xfId="0" applyNumberFormat="1" applyFont="1" applyBorder="1" applyAlignment="1">
      <alignment horizontal="center" vertical="center"/>
    </xf>
    <xf numFmtId="166" fontId="8" fillId="0" borderId="4" xfId="0" applyNumberFormat="1" applyFont="1" applyBorder="1" applyAlignment="1">
      <alignment horizontal="center" vertical="center"/>
    </xf>
    <xf numFmtId="166" fontId="9" fillId="0" borderId="1" xfId="2"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0" xfId="0" applyFont="1" applyAlignment="1">
      <alignment vertical="center"/>
    </xf>
    <xf numFmtId="3" fontId="4" fillId="0" borderId="0" xfId="0" applyNumberFormat="1" applyFont="1" applyAlignment="1">
      <alignment horizontal="center" vertical="center"/>
    </xf>
    <xf numFmtId="0" fontId="4" fillId="3" borderId="6" xfId="0" applyFont="1" applyFill="1" applyBorder="1" applyAlignment="1">
      <alignment vertical="center"/>
    </xf>
    <xf numFmtId="4" fontId="4" fillId="3" borderId="1" xfId="0" applyNumberFormat="1"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wrapText="1"/>
    </xf>
    <xf numFmtId="0" fontId="6" fillId="3" borderId="1" xfId="0" applyFont="1" applyFill="1" applyBorder="1" applyAlignment="1">
      <alignment vertical="center"/>
    </xf>
    <xf numFmtId="165" fontId="4" fillId="0" borderId="3" xfId="1" applyNumberFormat="1" applyFont="1" applyFill="1" applyBorder="1" applyAlignment="1">
      <alignment horizontal="center" vertical="center" wrapText="1"/>
    </xf>
    <xf numFmtId="0" fontId="4" fillId="0" borderId="1" xfId="0" applyFont="1" applyBorder="1" applyAlignment="1">
      <alignment vertical="center"/>
    </xf>
    <xf numFmtId="3" fontId="1" fillId="0" borderId="4" xfId="0" applyNumberFormat="1" applyFont="1" applyBorder="1" applyAlignment="1">
      <alignment horizontal="center" vertic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5"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4"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976993</xdr:colOff>
          <xdr:row>19</xdr:row>
          <xdr:rowOff>1358900</xdr:rowOff>
        </xdr:from>
        <xdr:to>
          <xdr:col>7</xdr:col>
          <xdr:colOff>638629</xdr:colOff>
          <xdr:row>20</xdr:row>
          <xdr:rowOff>138793</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69"/>
  <sheetViews>
    <sheetView tabSelected="1" view="pageBreakPreview" zoomScale="70" zoomScaleNormal="70" zoomScaleSheetLayoutView="70" workbookViewId="0">
      <pane ySplit="4" topLeftCell="A27" activePane="bottomLeft" state="frozen"/>
      <selection pane="bottomLeft" activeCell="B29" sqref="B29"/>
    </sheetView>
  </sheetViews>
  <sheetFormatPr defaultColWidth="9.1796875" defaultRowHeight="15.5" x14ac:dyDescent="0.35"/>
  <cols>
    <col min="1" max="1" width="68.1796875" style="8" customWidth="1"/>
    <col min="2" max="2" width="150.26953125" style="6" customWidth="1"/>
    <col min="3" max="3" width="14.54296875" style="14" customWidth="1"/>
    <col min="4" max="4" width="13.1796875" style="14" customWidth="1"/>
    <col min="5" max="5" width="13" style="11" customWidth="1"/>
    <col min="6" max="6" width="14.1796875" style="11" customWidth="1"/>
    <col min="7" max="7" width="14" style="11" customWidth="1"/>
    <col min="8" max="8" width="16.81640625" style="11" bestFit="1" customWidth="1"/>
    <col min="9" max="9" width="13.81640625" style="6" bestFit="1" customWidth="1"/>
    <col min="10" max="10" width="14" style="6" customWidth="1"/>
    <col min="11" max="11" width="13.81640625" style="6" bestFit="1" customWidth="1"/>
    <col min="12" max="16384" width="9.1796875" style="6"/>
  </cols>
  <sheetData>
    <row r="1" spans="1:11" x14ac:dyDescent="0.35">
      <c r="A1" s="17" t="s">
        <v>0</v>
      </c>
      <c r="B1" s="17"/>
      <c r="C1" s="17"/>
      <c r="D1" s="17"/>
      <c r="E1" s="17"/>
      <c r="F1" s="17"/>
      <c r="G1" s="22"/>
      <c r="H1" s="17"/>
    </row>
    <row r="3" spans="1:11" s="7" customFormat="1" ht="62" x14ac:dyDescent="0.35">
      <c r="A3" s="1" t="s">
        <v>1</v>
      </c>
      <c r="B3" s="46" t="s">
        <v>2</v>
      </c>
      <c r="C3" s="12" t="s">
        <v>3</v>
      </c>
      <c r="D3" s="12" t="s">
        <v>4</v>
      </c>
      <c r="E3" s="55" t="s">
        <v>5</v>
      </c>
      <c r="F3" s="2" t="s">
        <v>6</v>
      </c>
      <c r="G3" s="2" t="s">
        <v>7</v>
      </c>
      <c r="H3" s="2" t="s">
        <v>8</v>
      </c>
      <c r="I3" s="80" t="s">
        <v>9</v>
      </c>
      <c r="J3" s="81"/>
      <c r="K3" s="82"/>
    </row>
    <row r="4" spans="1:11" s="7" customFormat="1" x14ac:dyDescent="0.35">
      <c r="A4" s="19"/>
      <c r="B4" s="20"/>
      <c r="C4" s="60"/>
      <c r="D4" s="60"/>
      <c r="E4" s="20"/>
      <c r="F4" s="20"/>
      <c r="G4" s="20"/>
      <c r="H4" s="61"/>
      <c r="I4" s="2" t="s">
        <v>10</v>
      </c>
      <c r="J4" s="2" t="s">
        <v>11</v>
      </c>
      <c r="K4" s="2" t="s">
        <v>12</v>
      </c>
    </row>
    <row r="5" spans="1:11" s="8" customFormat="1" ht="77.5" x14ac:dyDescent="0.25">
      <c r="A5" s="3" t="s">
        <v>13</v>
      </c>
      <c r="B5" s="47" t="s">
        <v>14</v>
      </c>
      <c r="C5" s="23">
        <v>112988</v>
      </c>
      <c r="D5" s="23">
        <v>127367</v>
      </c>
      <c r="E5" s="56" t="s">
        <v>15</v>
      </c>
      <c r="F5" s="24">
        <v>7</v>
      </c>
      <c r="G5" s="83">
        <v>225</v>
      </c>
      <c r="H5" s="79">
        <v>0</v>
      </c>
      <c r="I5" s="62">
        <v>-27687390</v>
      </c>
      <c r="J5" s="62">
        <v>33619700</v>
      </c>
      <c r="K5" s="62">
        <f t="shared" ref="K5:K11" si="0">SUM(I5:J5)</f>
        <v>5932310</v>
      </c>
    </row>
    <row r="6" spans="1:11" s="8" customFormat="1" ht="170.5" x14ac:dyDescent="0.25">
      <c r="A6" s="3" t="s">
        <v>16</v>
      </c>
      <c r="B6" s="48" t="s">
        <v>17</v>
      </c>
      <c r="C6" s="23">
        <v>76718</v>
      </c>
      <c r="D6" s="23">
        <v>82439</v>
      </c>
      <c r="E6" s="56" t="s">
        <v>15</v>
      </c>
      <c r="F6" s="4">
        <v>7</v>
      </c>
      <c r="G6" s="85"/>
      <c r="H6" s="63">
        <v>0</v>
      </c>
      <c r="I6" s="62">
        <v>-145110</v>
      </c>
      <c r="J6" s="62">
        <v>2367530</v>
      </c>
      <c r="K6" s="62">
        <f t="shared" si="0"/>
        <v>2222420</v>
      </c>
    </row>
    <row r="7" spans="1:11" s="8" customFormat="1" ht="155" x14ac:dyDescent="0.25">
      <c r="A7" s="25" t="s">
        <v>18</v>
      </c>
      <c r="B7" s="49" t="s">
        <v>19</v>
      </c>
      <c r="C7" s="23">
        <v>76718</v>
      </c>
      <c r="D7" s="23">
        <v>82439</v>
      </c>
      <c r="E7" s="56" t="s">
        <v>15</v>
      </c>
      <c r="F7" s="5">
        <v>6</v>
      </c>
      <c r="G7" s="85"/>
      <c r="H7" s="64">
        <v>1886795</v>
      </c>
      <c r="I7" s="62">
        <v>-27892050</v>
      </c>
      <c r="J7" s="62">
        <v>5961540</v>
      </c>
      <c r="K7" s="62">
        <f t="shared" si="0"/>
        <v>-21930510</v>
      </c>
    </row>
    <row r="8" spans="1:11" s="8" customFormat="1" ht="155" x14ac:dyDescent="0.25">
      <c r="A8" s="3" t="s">
        <v>20</v>
      </c>
      <c r="B8" s="47" t="s">
        <v>21</v>
      </c>
      <c r="C8" s="23">
        <v>67013</v>
      </c>
      <c r="D8" s="23">
        <v>73697</v>
      </c>
      <c r="E8" s="56" t="s">
        <v>15</v>
      </c>
      <c r="F8" s="24">
        <v>4</v>
      </c>
      <c r="G8" s="85"/>
      <c r="H8" s="65">
        <v>0</v>
      </c>
      <c r="I8" s="62">
        <v>-202210</v>
      </c>
      <c r="J8" s="62">
        <v>3428330</v>
      </c>
      <c r="K8" s="62">
        <f t="shared" si="0"/>
        <v>3226120</v>
      </c>
    </row>
    <row r="9" spans="1:11" s="8" customFormat="1" ht="108.5" x14ac:dyDescent="0.25">
      <c r="A9" s="3" t="s">
        <v>22</v>
      </c>
      <c r="B9" s="47" t="s">
        <v>23</v>
      </c>
      <c r="C9" s="23">
        <v>67013</v>
      </c>
      <c r="D9" s="23">
        <v>73697</v>
      </c>
      <c r="E9" s="56" t="s">
        <v>15</v>
      </c>
      <c r="F9" s="4">
        <v>1</v>
      </c>
      <c r="G9" s="85"/>
      <c r="H9" s="63">
        <v>0</v>
      </c>
      <c r="I9" s="62">
        <v>-23541390</v>
      </c>
      <c r="J9" s="62">
        <v>24074620</v>
      </c>
      <c r="K9" s="62">
        <f t="shared" si="0"/>
        <v>533230</v>
      </c>
    </row>
    <row r="10" spans="1:11" s="8" customFormat="1" ht="124" x14ac:dyDescent="0.25">
      <c r="A10" s="25" t="s">
        <v>24</v>
      </c>
      <c r="B10" s="47" t="s">
        <v>25</v>
      </c>
      <c r="C10" s="23">
        <v>54140</v>
      </c>
      <c r="D10" s="23">
        <v>57170</v>
      </c>
      <c r="E10" s="56" t="s">
        <v>15</v>
      </c>
      <c r="F10" s="4">
        <v>8</v>
      </c>
      <c r="G10" s="85"/>
      <c r="H10" s="63">
        <v>0</v>
      </c>
      <c r="I10" s="62">
        <v>-23541390</v>
      </c>
      <c r="J10" s="62">
        <v>24074620</v>
      </c>
      <c r="K10" s="62">
        <f t="shared" si="0"/>
        <v>533230</v>
      </c>
    </row>
    <row r="11" spans="1:11" s="8" customFormat="1" ht="106.9" customHeight="1" x14ac:dyDescent="0.25">
      <c r="A11" s="78" t="s">
        <v>26</v>
      </c>
      <c r="B11" s="3" t="s">
        <v>27</v>
      </c>
      <c r="C11" s="23">
        <v>54140</v>
      </c>
      <c r="D11" s="23">
        <v>57170</v>
      </c>
      <c r="E11" s="9" t="s">
        <v>15</v>
      </c>
      <c r="F11" s="4">
        <v>3</v>
      </c>
      <c r="G11" s="85"/>
      <c r="H11" s="63">
        <v>0</v>
      </c>
      <c r="I11" s="62">
        <v>-17500</v>
      </c>
      <c r="J11" s="62">
        <v>1456080</v>
      </c>
      <c r="K11" s="62">
        <f t="shared" si="0"/>
        <v>1438580</v>
      </c>
    </row>
    <row r="12" spans="1:11" s="8" customFormat="1" ht="130.15" customHeight="1" x14ac:dyDescent="0.25">
      <c r="A12" s="78" t="s">
        <v>28</v>
      </c>
      <c r="B12" s="3" t="s">
        <v>29</v>
      </c>
      <c r="C12" s="23">
        <v>48017</v>
      </c>
      <c r="D12" s="23">
        <v>51125</v>
      </c>
      <c r="E12" s="9" t="s">
        <v>15</v>
      </c>
      <c r="F12" s="4">
        <v>2</v>
      </c>
      <c r="G12" s="85"/>
      <c r="H12" s="63">
        <v>0</v>
      </c>
      <c r="I12" s="62">
        <v>0</v>
      </c>
      <c r="J12" s="62">
        <v>0</v>
      </c>
      <c r="K12" s="62">
        <f t="shared" ref="K12:K19" si="1">SUM(I12:J12)</f>
        <v>0</v>
      </c>
    </row>
    <row r="13" spans="1:11" s="8" customFormat="1" ht="106.9" customHeight="1" x14ac:dyDescent="0.25">
      <c r="A13" s="78" t="s">
        <v>30</v>
      </c>
      <c r="B13" s="3" t="s">
        <v>31</v>
      </c>
      <c r="C13" s="23">
        <v>48017</v>
      </c>
      <c r="D13" s="23">
        <v>51125</v>
      </c>
      <c r="E13" s="9" t="s">
        <v>15</v>
      </c>
      <c r="F13" s="4">
        <v>5</v>
      </c>
      <c r="G13" s="85"/>
      <c r="H13" s="63">
        <v>0</v>
      </c>
      <c r="I13" s="62">
        <v>0</v>
      </c>
      <c r="J13" s="62">
        <v>0</v>
      </c>
      <c r="K13" s="62">
        <f t="shared" si="1"/>
        <v>0</v>
      </c>
    </row>
    <row r="14" spans="1:11" s="8" customFormat="1" ht="93" x14ac:dyDescent="0.25">
      <c r="A14" s="26" t="s">
        <v>32</v>
      </c>
      <c r="B14" s="50" t="s">
        <v>33</v>
      </c>
      <c r="C14" s="27">
        <v>54140</v>
      </c>
      <c r="D14" s="27">
        <v>57170</v>
      </c>
      <c r="E14" s="77" t="s">
        <v>15</v>
      </c>
      <c r="F14" s="5">
        <v>0</v>
      </c>
      <c r="G14" s="85"/>
      <c r="H14" s="63">
        <v>0</v>
      </c>
      <c r="I14" s="62">
        <v>-3701480</v>
      </c>
      <c r="J14" s="62">
        <v>1800510</v>
      </c>
      <c r="K14" s="62">
        <f t="shared" si="1"/>
        <v>-1900970</v>
      </c>
    </row>
    <row r="15" spans="1:11" s="8" customFormat="1" ht="93" x14ac:dyDescent="0.25">
      <c r="A15" s="26" t="s">
        <v>34</v>
      </c>
      <c r="B15" s="50" t="s">
        <v>35</v>
      </c>
      <c r="C15" s="23">
        <v>51125</v>
      </c>
      <c r="D15" s="23">
        <v>54140</v>
      </c>
      <c r="E15" s="56" t="s">
        <v>15</v>
      </c>
      <c r="F15" s="5">
        <v>2</v>
      </c>
      <c r="G15" s="85"/>
      <c r="H15" s="63">
        <v>0</v>
      </c>
      <c r="I15" s="62">
        <v>-98820</v>
      </c>
      <c r="J15" s="62">
        <v>812270</v>
      </c>
      <c r="K15" s="62">
        <f t="shared" si="1"/>
        <v>713450</v>
      </c>
    </row>
    <row r="16" spans="1:11" s="8" customFormat="1" ht="77.5" x14ac:dyDescent="0.25">
      <c r="A16" s="26" t="s">
        <v>36</v>
      </c>
      <c r="B16" s="50" t="s">
        <v>37</v>
      </c>
      <c r="C16" s="23">
        <v>51125</v>
      </c>
      <c r="D16" s="23">
        <v>54140</v>
      </c>
      <c r="E16" s="56" t="s">
        <v>15</v>
      </c>
      <c r="F16" s="5">
        <v>4</v>
      </c>
      <c r="G16" s="85"/>
      <c r="H16" s="63">
        <v>0</v>
      </c>
      <c r="I16" s="62">
        <v>-15810</v>
      </c>
      <c r="J16" s="62">
        <v>423610</v>
      </c>
      <c r="K16" s="62">
        <f t="shared" si="1"/>
        <v>407800</v>
      </c>
    </row>
    <row r="17" spans="1:11" s="8" customFormat="1" ht="108.5" x14ac:dyDescent="0.25">
      <c r="A17" s="26" t="s">
        <v>38</v>
      </c>
      <c r="B17" s="50" t="s">
        <v>39</v>
      </c>
      <c r="C17" s="23">
        <v>51125</v>
      </c>
      <c r="D17" s="23">
        <v>54140</v>
      </c>
      <c r="E17" s="56" t="s">
        <v>15</v>
      </c>
      <c r="F17" s="5">
        <v>2</v>
      </c>
      <c r="G17" s="85"/>
      <c r="H17" s="63">
        <v>0</v>
      </c>
      <c r="I17" s="62">
        <v>-182210</v>
      </c>
      <c r="J17" s="62">
        <v>1321960</v>
      </c>
      <c r="K17" s="62">
        <f t="shared" si="1"/>
        <v>1139750</v>
      </c>
    </row>
    <row r="18" spans="1:11" s="8" customFormat="1" ht="294.5" x14ac:dyDescent="0.25">
      <c r="A18" s="8" t="s">
        <v>88</v>
      </c>
      <c r="B18" s="50" t="s">
        <v>40</v>
      </c>
      <c r="C18" s="23">
        <v>51125</v>
      </c>
      <c r="D18" s="23">
        <v>54140</v>
      </c>
      <c r="E18" s="56" t="s">
        <v>15</v>
      </c>
      <c r="F18" s="5">
        <v>2</v>
      </c>
      <c r="G18" s="85"/>
      <c r="H18" s="63">
        <v>0</v>
      </c>
      <c r="I18" s="62">
        <v>0</v>
      </c>
      <c r="J18" s="62">
        <v>664340</v>
      </c>
      <c r="K18" s="62">
        <f t="shared" si="1"/>
        <v>664340</v>
      </c>
    </row>
    <row r="19" spans="1:11" s="8" customFormat="1" ht="155" x14ac:dyDescent="0.25">
      <c r="A19" s="25" t="s">
        <v>41</v>
      </c>
      <c r="B19" s="50" t="s">
        <v>42</v>
      </c>
      <c r="C19" s="23">
        <v>54140</v>
      </c>
      <c r="D19" s="23">
        <v>57170</v>
      </c>
      <c r="E19" s="56" t="s">
        <v>15</v>
      </c>
      <c r="F19" s="5">
        <v>3</v>
      </c>
      <c r="G19" s="85"/>
      <c r="H19" s="64">
        <v>85432</v>
      </c>
      <c r="I19" s="62">
        <v>-20000</v>
      </c>
      <c r="J19" s="62">
        <v>1207190</v>
      </c>
      <c r="K19" s="62">
        <f t="shared" si="1"/>
        <v>1187190</v>
      </c>
    </row>
    <row r="20" spans="1:11" s="8" customFormat="1" ht="108.5" x14ac:dyDescent="0.25">
      <c r="A20" s="8" t="s">
        <v>43</v>
      </c>
      <c r="B20" s="50" t="s">
        <v>44</v>
      </c>
      <c r="C20" s="23">
        <v>48017</v>
      </c>
      <c r="D20" s="23">
        <v>51125</v>
      </c>
      <c r="E20" s="56" t="s">
        <v>15</v>
      </c>
      <c r="F20" s="5">
        <v>2</v>
      </c>
      <c r="G20" s="86"/>
      <c r="H20" s="63">
        <v>0</v>
      </c>
      <c r="I20" s="66">
        <v>0</v>
      </c>
      <c r="J20" s="66">
        <v>0</v>
      </c>
      <c r="K20" s="67">
        <v>0</v>
      </c>
    </row>
    <row r="21" spans="1:11" s="33" customFormat="1" x14ac:dyDescent="0.25">
      <c r="A21" s="28"/>
      <c r="B21" s="51"/>
      <c r="C21" s="44"/>
      <c r="D21" s="44"/>
      <c r="E21" s="29"/>
      <c r="F21" s="30"/>
      <c r="G21" s="30"/>
      <c r="H21" s="31"/>
      <c r="I21" s="32"/>
      <c r="J21" s="32"/>
      <c r="K21" s="32"/>
    </row>
    <row r="22" spans="1:11" s="8" customFormat="1" ht="139.5" x14ac:dyDescent="0.25">
      <c r="A22" s="3" t="s">
        <v>45</v>
      </c>
      <c r="B22" s="47" t="s">
        <v>46</v>
      </c>
      <c r="C22" s="23">
        <v>89756</v>
      </c>
      <c r="D22" s="23">
        <v>104435</v>
      </c>
      <c r="E22" s="56" t="s">
        <v>15</v>
      </c>
      <c r="F22" s="4">
        <v>3</v>
      </c>
      <c r="G22" s="83">
        <v>218</v>
      </c>
      <c r="H22" s="64">
        <v>7289895</v>
      </c>
      <c r="I22" s="62">
        <v>-33661700</v>
      </c>
      <c r="J22" s="62">
        <v>17616500</v>
      </c>
      <c r="K22" s="62">
        <f>SUM(I22:J22)</f>
        <v>-16045200</v>
      </c>
    </row>
    <row r="23" spans="1:11" s="8" customFormat="1" ht="217" x14ac:dyDescent="0.25">
      <c r="A23" s="3" t="s">
        <v>47</v>
      </c>
      <c r="B23" s="47" t="s">
        <v>48</v>
      </c>
      <c r="C23" s="23">
        <v>67013</v>
      </c>
      <c r="D23" s="23">
        <v>73697</v>
      </c>
      <c r="E23" s="56" t="s">
        <v>15</v>
      </c>
      <c r="F23" s="4">
        <v>3</v>
      </c>
      <c r="G23" s="84"/>
      <c r="H23" s="64">
        <v>0</v>
      </c>
      <c r="I23" s="62">
        <v>-1331650</v>
      </c>
      <c r="J23" s="62">
        <v>3634540</v>
      </c>
      <c r="K23" s="62">
        <f>SUM(I23:J23)</f>
        <v>2302890</v>
      </c>
    </row>
    <row r="24" spans="1:11" s="8" customFormat="1" ht="170.5" x14ac:dyDescent="0.25">
      <c r="A24" s="3" t="s">
        <v>49</v>
      </c>
      <c r="B24" s="47" t="s">
        <v>50</v>
      </c>
      <c r="C24" s="23">
        <v>67013</v>
      </c>
      <c r="D24" s="23">
        <v>73697</v>
      </c>
      <c r="E24" s="56" t="s">
        <v>15</v>
      </c>
      <c r="F24" s="4">
        <v>4</v>
      </c>
      <c r="G24" s="84"/>
      <c r="H24" s="64">
        <v>0</v>
      </c>
      <c r="I24" s="68">
        <v>0</v>
      </c>
      <c r="J24" s="68">
        <v>381800</v>
      </c>
      <c r="K24" s="62">
        <f t="shared" ref="K24:K30" si="2">SUM(I24:J24)</f>
        <v>381800</v>
      </c>
    </row>
    <row r="25" spans="1:11" s="8" customFormat="1" ht="201.5" x14ac:dyDescent="0.25">
      <c r="A25" s="3" t="s">
        <v>51</v>
      </c>
      <c r="B25" s="47" t="s">
        <v>52</v>
      </c>
      <c r="C25" s="23">
        <v>67013</v>
      </c>
      <c r="D25" s="23">
        <v>73697</v>
      </c>
      <c r="E25" s="56" t="s">
        <v>15</v>
      </c>
      <c r="F25" s="4">
        <v>0</v>
      </c>
      <c r="G25" s="84"/>
      <c r="H25" s="64">
        <v>915287</v>
      </c>
      <c r="I25" s="68">
        <v>-72500</v>
      </c>
      <c r="J25" s="68">
        <v>771430</v>
      </c>
      <c r="K25" s="62">
        <f t="shared" si="2"/>
        <v>698930</v>
      </c>
    </row>
    <row r="26" spans="1:11" s="8" customFormat="1" ht="201.5" x14ac:dyDescent="0.25">
      <c r="A26" s="13" t="s">
        <v>53</v>
      </c>
      <c r="B26" s="47" t="s">
        <v>54</v>
      </c>
      <c r="C26" s="23">
        <v>54140</v>
      </c>
      <c r="D26" s="23">
        <v>57170</v>
      </c>
      <c r="E26" s="56" t="s">
        <v>15</v>
      </c>
      <c r="F26" s="4">
        <v>2</v>
      </c>
      <c r="G26" s="84"/>
      <c r="H26" s="64">
        <v>0</v>
      </c>
      <c r="I26" s="68">
        <v>-1003070</v>
      </c>
      <c r="J26" s="68">
        <v>1741680</v>
      </c>
      <c r="K26" s="62">
        <f t="shared" si="2"/>
        <v>738610</v>
      </c>
    </row>
    <row r="27" spans="1:11" s="8" customFormat="1" ht="232.5" x14ac:dyDescent="0.25">
      <c r="A27" s="13" t="s">
        <v>55</v>
      </c>
      <c r="B27" s="47" t="s">
        <v>56</v>
      </c>
      <c r="C27" s="23">
        <v>48017</v>
      </c>
      <c r="D27" s="23">
        <v>51125</v>
      </c>
      <c r="E27" s="56" t="s">
        <v>15</v>
      </c>
      <c r="F27" s="4">
        <v>6</v>
      </c>
      <c r="G27" s="84"/>
      <c r="H27" s="64">
        <v>0</v>
      </c>
      <c r="I27" s="68">
        <v>-1077610</v>
      </c>
      <c r="J27" s="68">
        <v>1117130</v>
      </c>
      <c r="K27" s="62">
        <f t="shared" si="2"/>
        <v>39520</v>
      </c>
    </row>
    <row r="28" spans="1:11" s="8" customFormat="1" ht="108.5" x14ac:dyDescent="0.25">
      <c r="A28" s="13" t="s">
        <v>89</v>
      </c>
      <c r="B28" s="47" t="s">
        <v>57</v>
      </c>
      <c r="C28" s="23">
        <v>48017</v>
      </c>
      <c r="D28" s="23">
        <v>51125</v>
      </c>
      <c r="E28" s="56" t="s">
        <v>15</v>
      </c>
      <c r="F28" s="4">
        <v>6</v>
      </c>
      <c r="G28" s="84"/>
      <c r="H28" s="64">
        <v>0</v>
      </c>
      <c r="I28" s="68">
        <v>-5500</v>
      </c>
      <c r="J28" s="68">
        <v>1948060</v>
      </c>
      <c r="K28" s="62">
        <f t="shared" si="2"/>
        <v>1942560</v>
      </c>
    </row>
    <row r="29" spans="1:11" s="8" customFormat="1" ht="62" x14ac:dyDescent="0.25">
      <c r="A29" s="13" t="s">
        <v>58</v>
      </c>
      <c r="B29" s="47" t="s">
        <v>59</v>
      </c>
      <c r="C29" s="23">
        <v>48017</v>
      </c>
      <c r="D29" s="23">
        <v>51125</v>
      </c>
      <c r="E29" s="56" t="s">
        <v>15</v>
      </c>
      <c r="F29" s="4">
        <v>0</v>
      </c>
      <c r="G29" s="84"/>
      <c r="H29" s="64">
        <v>0</v>
      </c>
      <c r="I29" s="68">
        <v>-8900600</v>
      </c>
      <c r="J29" s="68">
        <v>8900600</v>
      </c>
      <c r="K29" s="68">
        <f t="shared" si="2"/>
        <v>0</v>
      </c>
    </row>
    <row r="30" spans="1:11" s="8" customFormat="1" ht="62" x14ac:dyDescent="0.25">
      <c r="A30" s="13" t="s">
        <v>60</v>
      </c>
      <c r="B30" s="47" t="s">
        <v>61</v>
      </c>
      <c r="C30" s="23">
        <v>48017</v>
      </c>
      <c r="D30" s="23">
        <v>51125</v>
      </c>
      <c r="E30" s="56" t="s">
        <v>15</v>
      </c>
      <c r="F30" s="4">
        <v>2</v>
      </c>
      <c r="G30" s="87"/>
      <c r="H30" s="64">
        <v>11484179</v>
      </c>
      <c r="I30" s="68">
        <v>-32480</v>
      </c>
      <c r="J30" s="68">
        <v>11235460</v>
      </c>
      <c r="K30" s="62">
        <f t="shared" si="2"/>
        <v>11202980</v>
      </c>
    </row>
    <row r="31" spans="1:11" s="37" customFormat="1" x14ac:dyDescent="0.35">
      <c r="A31" s="34"/>
      <c r="B31" s="52"/>
      <c r="C31" s="43"/>
      <c r="D31" s="43"/>
      <c r="E31" s="57"/>
      <c r="F31" s="36"/>
      <c r="G31" s="36"/>
      <c r="H31" s="45"/>
      <c r="I31" s="35"/>
      <c r="J31" s="35"/>
      <c r="K31" s="35"/>
    </row>
    <row r="32" spans="1:11" s="8" customFormat="1" ht="170.5" x14ac:dyDescent="0.25">
      <c r="A32" s="3" t="s">
        <v>62</v>
      </c>
      <c r="B32" s="47" t="s">
        <v>63</v>
      </c>
      <c r="C32" s="23">
        <v>89756</v>
      </c>
      <c r="D32" s="23">
        <v>104435</v>
      </c>
      <c r="E32" s="56" t="s">
        <v>15</v>
      </c>
      <c r="F32" s="4">
        <v>3</v>
      </c>
      <c r="G32" s="83">
        <v>147</v>
      </c>
      <c r="H32" s="64">
        <v>2644051</v>
      </c>
      <c r="I32" s="62">
        <v>-12304910</v>
      </c>
      <c r="J32" s="62">
        <v>15413110</v>
      </c>
      <c r="K32" s="62">
        <f t="shared" ref="K32:K41" si="3">SUM(I32:J32)</f>
        <v>3108200</v>
      </c>
    </row>
    <row r="33" spans="1:11" s="8" customFormat="1" ht="201.5" x14ac:dyDescent="0.25">
      <c r="A33" s="18" t="s">
        <v>64</v>
      </c>
      <c r="B33" s="53" t="s">
        <v>65</v>
      </c>
      <c r="C33" s="23">
        <v>67013</v>
      </c>
      <c r="D33" s="23">
        <v>73697</v>
      </c>
      <c r="E33" s="56" t="s">
        <v>15</v>
      </c>
      <c r="F33" s="16">
        <v>2</v>
      </c>
      <c r="G33" s="84"/>
      <c r="H33" s="64">
        <v>89791</v>
      </c>
      <c r="I33" s="62">
        <v>-1108130</v>
      </c>
      <c r="J33" s="62">
        <v>6998920</v>
      </c>
      <c r="K33" s="62">
        <f t="shared" si="3"/>
        <v>5890790</v>
      </c>
    </row>
    <row r="34" spans="1:11" s="8" customFormat="1" ht="232.5" x14ac:dyDescent="0.25">
      <c r="A34" s="3" t="s">
        <v>66</v>
      </c>
      <c r="B34" s="47" t="s">
        <v>67</v>
      </c>
      <c r="C34" s="23">
        <v>67013</v>
      </c>
      <c r="D34" s="23">
        <v>73697</v>
      </c>
      <c r="E34" s="56" t="s">
        <v>15</v>
      </c>
      <c r="F34" s="4">
        <v>6</v>
      </c>
      <c r="G34" s="84"/>
      <c r="H34" s="64">
        <v>2517493</v>
      </c>
      <c r="I34" s="62">
        <v>-3632750</v>
      </c>
      <c r="J34" s="62">
        <v>4654640</v>
      </c>
      <c r="K34" s="62">
        <f t="shared" si="3"/>
        <v>1021890</v>
      </c>
    </row>
    <row r="35" spans="1:11" s="8" customFormat="1" ht="341" x14ac:dyDescent="0.25">
      <c r="A35" s="8" t="s">
        <v>68</v>
      </c>
      <c r="B35" s="47" t="s">
        <v>69</v>
      </c>
      <c r="C35" s="23">
        <v>67013</v>
      </c>
      <c r="D35" s="23">
        <v>73697</v>
      </c>
      <c r="E35" s="56" t="s">
        <v>15</v>
      </c>
      <c r="F35" s="4">
        <v>5</v>
      </c>
      <c r="G35" s="84"/>
      <c r="H35" s="64">
        <v>563669</v>
      </c>
      <c r="I35" s="62">
        <v>-7564030</v>
      </c>
      <c r="J35" s="62">
        <v>3759550</v>
      </c>
      <c r="K35" s="62">
        <f t="shared" si="3"/>
        <v>-3804480</v>
      </c>
    </row>
    <row r="36" spans="1:11" s="21" customFormat="1" ht="232.5" x14ac:dyDescent="0.25">
      <c r="A36" s="8" t="s">
        <v>70</v>
      </c>
      <c r="B36" s="47" t="s">
        <v>71</v>
      </c>
      <c r="C36" s="23">
        <v>51125</v>
      </c>
      <c r="D36" s="23">
        <v>54140</v>
      </c>
      <c r="E36" s="56" t="s">
        <v>15</v>
      </c>
      <c r="F36" s="4">
        <v>2</v>
      </c>
      <c r="G36" s="84"/>
      <c r="H36" s="69">
        <v>0</v>
      </c>
      <c r="I36" s="62">
        <v>-294370</v>
      </c>
      <c r="J36" s="62">
        <v>606290</v>
      </c>
      <c r="K36" s="62">
        <f t="shared" si="3"/>
        <v>311920</v>
      </c>
    </row>
    <row r="37" spans="1:11" s="21" customFormat="1" ht="77.5" x14ac:dyDescent="0.25">
      <c r="A37" s="8" t="s">
        <v>72</v>
      </c>
      <c r="B37" s="47" t="s">
        <v>73</v>
      </c>
      <c r="C37" s="23">
        <v>51125</v>
      </c>
      <c r="D37" s="23">
        <v>54140</v>
      </c>
      <c r="E37" s="56" t="s">
        <v>15</v>
      </c>
      <c r="F37" s="4">
        <v>3</v>
      </c>
      <c r="G37" s="84"/>
      <c r="H37" s="69">
        <v>0</v>
      </c>
      <c r="I37" s="62">
        <v>-2429870</v>
      </c>
      <c r="J37" s="62">
        <v>1356910</v>
      </c>
      <c r="K37" s="62">
        <f t="shared" si="3"/>
        <v>-1072960</v>
      </c>
    </row>
    <row r="38" spans="1:11" s="21" customFormat="1" ht="341" x14ac:dyDescent="0.25">
      <c r="A38" s="8" t="s">
        <v>74</v>
      </c>
      <c r="B38" s="47" t="s">
        <v>75</v>
      </c>
      <c r="C38" s="23">
        <v>48017</v>
      </c>
      <c r="D38" s="23">
        <v>51125</v>
      </c>
      <c r="E38" s="56" t="s">
        <v>15</v>
      </c>
      <c r="F38" s="4">
        <v>3</v>
      </c>
      <c r="G38" s="84"/>
      <c r="H38" s="69">
        <v>0</v>
      </c>
      <c r="I38" s="62">
        <v>-755250</v>
      </c>
      <c r="J38" s="62">
        <v>1366800</v>
      </c>
      <c r="K38" s="62">
        <f t="shared" si="3"/>
        <v>611550</v>
      </c>
    </row>
    <row r="39" spans="1:11" s="8" customFormat="1" ht="46.5" x14ac:dyDescent="0.25">
      <c r="A39" s="8" t="s">
        <v>76</v>
      </c>
      <c r="B39" s="47" t="s">
        <v>77</v>
      </c>
      <c r="C39" s="23">
        <v>51125</v>
      </c>
      <c r="D39" s="23">
        <v>54140</v>
      </c>
      <c r="E39" s="56" t="s">
        <v>15</v>
      </c>
      <c r="F39" s="4">
        <v>3</v>
      </c>
      <c r="G39" s="84"/>
      <c r="H39" s="69">
        <v>0</v>
      </c>
      <c r="I39" s="62">
        <v>-1108130</v>
      </c>
      <c r="J39" s="62">
        <v>6998920</v>
      </c>
      <c r="K39" s="62">
        <f t="shared" si="3"/>
        <v>5890790</v>
      </c>
    </row>
    <row r="40" spans="1:11" s="8" customFormat="1" ht="46.5" x14ac:dyDescent="0.25">
      <c r="A40" s="8" t="s">
        <v>78</v>
      </c>
      <c r="B40" s="47" t="s">
        <v>77</v>
      </c>
      <c r="C40" s="23">
        <v>51125</v>
      </c>
      <c r="D40" s="23">
        <v>54140</v>
      </c>
      <c r="E40" s="56" t="s">
        <v>79</v>
      </c>
      <c r="F40" s="4">
        <v>2</v>
      </c>
      <c r="G40" s="84"/>
      <c r="H40" s="69">
        <v>0</v>
      </c>
      <c r="I40" s="62">
        <v>0</v>
      </c>
      <c r="J40" s="62">
        <v>0</v>
      </c>
      <c r="K40" s="62">
        <v>0</v>
      </c>
    </row>
    <row r="41" spans="1:11" s="8" customFormat="1" ht="263.5" x14ac:dyDescent="0.25">
      <c r="A41" s="8" t="s">
        <v>80</v>
      </c>
      <c r="B41" s="47" t="s">
        <v>81</v>
      </c>
      <c r="C41" s="23">
        <v>54140</v>
      </c>
      <c r="D41" s="23">
        <v>57170</v>
      </c>
      <c r="E41" s="56" t="s">
        <v>15</v>
      </c>
      <c r="F41" s="4">
        <v>5</v>
      </c>
      <c r="G41" s="84"/>
      <c r="H41" s="69">
        <v>0</v>
      </c>
      <c r="I41" s="62">
        <v>-153260</v>
      </c>
      <c r="J41" s="62">
        <v>1324640</v>
      </c>
      <c r="K41" s="62">
        <f t="shared" si="3"/>
        <v>1171380</v>
      </c>
    </row>
    <row r="42" spans="1:11" s="33" customFormat="1" x14ac:dyDescent="0.25">
      <c r="A42" s="38"/>
      <c r="B42" s="54"/>
      <c r="C42" s="44"/>
      <c r="D42" s="44"/>
      <c r="E42" s="58"/>
      <c r="F42" s="39"/>
      <c r="G42" s="40"/>
      <c r="H42" s="41"/>
      <c r="I42" s="42"/>
      <c r="J42" s="42"/>
      <c r="K42" s="42"/>
    </row>
    <row r="43" spans="1:11" s="8" customFormat="1" ht="108.5" x14ac:dyDescent="0.25">
      <c r="A43" s="3" t="s">
        <v>82</v>
      </c>
      <c r="B43" s="47" t="s">
        <v>83</v>
      </c>
      <c r="C43" s="23">
        <v>89756</v>
      </c>
      <c r="D43" s="23">
        <v>104435</v>
      </c>
      <c r="E43" s="59" t="s">
        <v>15</v>
      </c>
      <c r="F43" s="4">
        <v>2</v>
      </c>
      <c r="G43" s="88">
        <v>15</v>
      </c>
      <c r="H43" s="64">
        <v>15719326</v>
      </c>
      <c r="I43" s="62">
        <v>-1380990</v>
      </c>
      <c r="J43" s="62">
        <v>2240220</v>
      </c>
      <c r="K43" s="62">
        <f t="shared" ref="K43:K45" si="4">SUM(I43:J43)</f>
        <v>859230</v>
      </c>
    </row>
    <row r="44" spans="1:11" s="8" customFormat="1" ht="108.5" x14ac:dyDescent="0.25">
      <c r="A44" s="3" t="s">
        <v>84</v>
      </c>
      <c r="B44" s="47" t="s">
        <v>85</v>
      </c>
      <c r="C44" s="23">
        <v>67013</v>
      </c>
      <c r="D44" s="23">
        <v>73697</v>
      </c>
      <c r="E44" s="59" t="s">
        <v>15</v>
      </c>
      <c r="F44" s="4">
        <v>4</v>
      </c>
      <c r="G44" s="89"/>
      <c r="H44" s="79">
        <v>0</v>
      </c>
      <c r="I44" s="62">
        <v>-1380990</v>
      </c>
      <c r="J44" s="62">
        <v>2240220</v>
      </c>
      <c r="K44" s="62">
        <f t="shared" si="4"/>
        <v>859230</v>
      </c>
    </row>
    <row r="45" spans="1:11" s="8" customFormat="1" ht="62" x14ac:dyDescent="0.25">
      <c r="A45" s="3" t="s">
        <v>86</v>
      </c>
      <c r="B45" s="47" t="s">
        <v>87</v>
      </c>
      <c r="C45" s="23">
        <v>67013</v>
      </c>
      <c r="D45" s="23">
        <v>73697</v>
      </c>
      <c r="E45" s="59" t="s">
        <v>15</v>
      </c>
      <c r="F45" s="4">
        <v>0</v>
      </c>
      <c r="G45" s="90"/>
      <c r="H45" s="79">
        <v>0</v>
      </c>
      <c r="I45" s="62">
        <v>0</v>
      </c>
      <c r="J45" s="62">
        <v>0</v>
      </c>
      <c r="K45" s="62">
        <f t="shared" si="4"/>
        <v>0</v>
      </c>
    </row>
    <row r="46" spans="1:11" s="33" customFormat="1" x14ac:dyDescent="0.25">
      <c r="A46" s="34"/>
      <c r="B46" s="72"/>
      <c r="C46" s="73"/>
      <c r="D46" s="73"/>
      <c r="E46" s="74"/>
      <c r="F46" s="39"/>
      <c r="G46" s="39"/>
      <c r="H46" s="75"/>
      <c r="I46" s="76"/>
      <c r="J46" s="76"/>
      <c r="K46" s="76"/>
    </row>
    <row r="47" spans="1:11" s="8" customFormat="1" x14ac:dyDescent="0.25">
      <c r="C47" s="14"/>
      <c r="D47" s="14"/>
      <c r="E47" s="10"/>
      <c r="F47" s="10"/>
      <c r="G47" s="10"/>
      <c r="H47" s="10"/>
      <c r="I47" s="70"/>
      <c r="J47" s="70"/>
      <c r="K47" s="70"/>
    </row>
    <row r="48" spans="1:11" s="8" customFormat="1" x14ac:dyDescent="0.25">
      <c r="B48" s="15"/>
      <c r="C48" s="14"/>
      <c r="D48" s="14"/>
      <c r="E48" s="10"/>
      <c r="F48" s="10"/>
      <c r="G48" s="10"/>
      <c r="H48" s="71"/>
      <c r="I48" s="70"/>
      <c r="J48" s="70"/>
      <c r="K48" s="70"/>
    </row>
    <row r="49" spans="2:11" s="8" customFormat="1" x14ac:dyDescent="0.25">
      <c r="C49" s="14"/>
      <c r="D49" s="14"/>
      <c r="E49" s="10"/>
      <c r="F49" s="10"/>
      <c r="G49" s="10"/>
      <c r="H49" s="10"/>
      <c r="I49" s="70"/>
      <c r="J49" s="70"/>
      <c r="K49" s="70"/>
    </row>
    <row r="50" spans="2:11" s="8" customFormat="1" x14ac:dyDescent="0.25">
      <c r="C50" s="14"/>
      <c r="D50" s="14"/>
      <c r="E50" s="10"/>
      <c r="F50" s="10"/>
      <c r="G50" s="10"/>
      <c r="H50" s="10"/>
      <c r="I50" s="70"/>
      <c r="J50" s="70"/>
      <c r="K50" s="70"/>
    </row>
    <row r="51" spans="2:11" s="8" customFormat="1" x14ac:dyDescent="0.25">
      <c r="B51" s="15"/>
      <c r="C51" s="14"/>
      <c r="D51" s="14"/>
      <c r="E51" s="10"/>
      <c r="F51" s="10"/>
      <c r="G51" s="10"/>
      <c r="H51" s="10"/>
      <c r="I51" s="70"/>
      <c r="J51" s="70"/>
      <c r="K51" s="70"/>
    </row>
    <row r="52" spans="2:11" s="8" customFormat="1" x14ac:dyDescent="0.25">
      <c r="C52" s="14"/>
      <c r="D52" s="14"/>
      <c r="E52" s="10"/>
      <c r="F52" s="10"/>
      <c r="G52" s="10"/>
      <c r="H52" s="10"/>
      <c r="I52" s="70"/>
      <c r="J52" s="70"/>
      <c r="K52" s="70"/>
    </row>
    <row r="53" spans="2:11" s="8" customFormat="1" x14ac:dyDescent="0.25">
      <c r="C53" s="14"/>
      <c r="D53" s="14"/>
      <c r="E53" s="10"/>
      <c r="F53" s="10"/>
      <c r="G53" s="10"/>
      <c r="H53" s="10"/>
      <c r="I53" s="70"/>
      <c r="J53" s="70"/>
      <c r="K53" s="70"/>
    </row>
    <row r="54" spans="2:11" s="8" customFormat="1" x14ac:dyDescent="0.25">
      <c r="C54" s="14"/>
      <c r="D54" s="14"/>
      <c r="E54" s="10"/>
      <c r="F54" s="10"/>
      <c r="G54" s="10"/>
      <c r="H54" s="10"/>
      <c r="I54" s="70"/>
      <c r="J54" s="70"/>
      <c r="K54" s="70"/>
    </row>
    <row r="55" spans="2:11" s="8" customFormat="1" x14ac:dyDescent="0.25">
      <c r="C55" s="14"/>
      <c r="D55" s="14"/>
      <c r="E55" s="10"/>
      <c r="F55" s="10"/>
      <c r="G55" s="10"/>
      <c r="H55" s="10"/>
      <c r="I55" s="70"/>
      <c r="J55" s="70"/>
      <c r="K55" s="70"/>
    </row>
    <row r="56" spans="2:11" s="8" customFormat="1" x14ac:dyDescent="0.25">
      <c r="C56" s="14"/>
      <c r="D56" s="14"/>
      <c r="E56" s="10"/>
      <c r="F56" s="10"/>
      <c r="G56" s="10"/>
      <c r="H56" s="10"/>
      <c r="I56" s="70"/>
      <c r="J56" s="70"/>
      <c r="K56" s="70"/>
    </row>
    <row r="57" spans="2:11" s="8" customFormat="1" x14ac:dyDescent="0.25">
      <c r="C57" s="14"/>
      <c r="D57" s="14"/>
      <c r="E57" s="10"/>
      <c r="F57" s="10"/>
      <c r="G57" s="10"/>
      <c r="H57" s="10"/>
      <c r="I57" s="70"/>
      <c r="J57" s="70"/>
      <c r="K57" s="70"/>
    </row>
    <row r="58" spans="2:11" s="8" customFormat="1" x14ac:dyDescent="0.25">
      <c r="C58" s="14"/>
      <c r="D58" s="14"/>
      <c r="E58" s="10"/>
      <c r="F58" s="10"/>
      <c r="G58" s="10"/>
      <c r="H58" s="10"/>
      <c r="I58" s="70"/>
      <c r="J58" s="70"/>
      <c r="K58" s="70"/>
    </row>
    <row r="59" spans="2:11" s="8" customFormat="1" x14ac:dyDescent="0.25">
      <c r="C59" s="14"/>
      <c r="D59" s="14"/>
      <c r="E59" s="10"/>
      <c r="F59" s="10"/>
      <c r="G59" s="10"/>
      <c r="H59" s="10"/>
      <c r="I59" s="70"/>
      <c r="J59" s="70"/>
      <c r="K59" s="70"/>
    </row>
    <row r="60" spans="2:11" s="8" customFormat="1" x14ac:dyDescent="0.25">
      <c r="C60" s="14"/>
      <c r="D60" s="14"/>
      <c r="E60" s="10"/>
      <c r="F60" s="10"/>
      <c r="G60" s="10"/>
      <c r="H60" s="10"/>
      <c r="I60" s="70"/>
      <c r="J60" s="70"/>
      <c r="K60" s="70"/>
    </row>
    <row r="61" spans="2:11" s="8" customFormat="1" x14ac:dyDescent="0.25">
      <c r="C61" s="14"/>
      <c r="D61" s="14"/>
      <c r="E61" s="10"/>
      <c r="F61" s="10"/>
      <c r="G61" s="10"/>
      <c r="H61" s="10"/>
      <c r="I61" s="70"/>
      <c r="J61" s="70"/>
      <c r="K61" s="70"/>
    </row>
    <row r="62" spans="2:11" s="8" customFormat="1" x14ac:dyDescent="0.25">
      <c r="C62" s="14"/>
      <c r="D62" s="14"/>
      <c r="E62" s="10"/>
      <c r="F62" s="10"/>
      <c r="G62" s="10"/>
      <c r="H62" s="10"/>
      <c r="I62" s="70"/>
      <c r="J62" s="70"/>
      <c r="K62" s="70"/>
    </row>
    <row r="63" spans="2:11" s="8" customFormat="1" x14ac:dyDescent="0.25">
      <c r="C63" s="14"/>
      <c r="D63" s="14"/>
      <c r="E63" s="10"/>
      <c r="F63" s="10"/>
      <c r="G63" s="10"/>
      <c r="H63" s="10"/>
      <c r="I63" s="70"/>
      <c r="J63" s="70"/>
      <c r="K63" s="70"/>
    </row>
    <row r="64" spans="2:11" s="8" customFormat="1" x14ac:dyDescent="0.25">
      <c r="C64" s="14"/>
      <c r="D64" s="14"/>
      <c r="E64" s="10"/>
      <c r="F64" s="10"/>
      <c r="G64" s="10"/>
      <c r="H64" s="10"/>
      <c r="I64" s="70"/>
      <c r="J64" s="70"/>
      <c r="K64" s="70"/>
    </row>
    <row r="65" spans="3:8" s="8" customFormat="1" x14ac:dyDescent="0.25">
      <c r="C65" s="14"/>
      <c r="D65" s="14"/>
      <c r="E65" s="10"/>
      <c r="F65" s="10"/>
      <c r="G65" s="10"/>
      <c r="H65" s="10"/>
    </row>
    <row r="66" spans="3:8" s="8" customFormat="1" x14ac:dyDescent="0.25">
      <c r="C66" s="14"/>
      <c r="D66" s="14"/>
      <c r="E66" s="10"/>
      <c r="F66" s="10"/>
      <c r="G66" s="10"/>
      <c r="H66" s="10"/>
    </row>
    <row r="67" spans="3:8" s="8" customFormat="1" x14ac:dyDescent="0.25">
      <c r="C67" s="14"/>
      <c r="D67" s="14"/>
      <c r="E67" s="10"/>
      <c r="F67" s="10"/>
      <c r="G67" s="10"/>
      <c r="H67" s="10"/>
    </row>
    <row r="68" spans="3:8" s="8" customFormat="1" x14ac:dyDescent="0.25">
      <c r="C68" s="14"/>
      <c r="D68" s="14"/>
      <c r="E68" s="10"/>
      <c r="F68" s="10"/>
      <c r="G68" s="10"/>
      <c r="H68" s="10"/>
    </row>
    <row r="69" spans="3:8" s="8" customFormat="1" x14ac:dyDescent="0.25">
      <c r="C69" s="14"/>
      <c r="D69" s="14"/>
      <c r="E69" s="10"/>
      <c r="F69" s="10"/>
      <c r="G69" s="10"/>
      <c r="H69" s="10"/>
    </row>
    <row r="70" spans="3:8" s="8" customFormat="1" x14ac:dyDescent="0.25">
      <c r="C70" s="14"/>
      <c r="D70" s="14"/>
      <c r="E70" s="10"/>
      <c r="F70" s="10"/>
      <c r="G70" s="10"/>
      <c r="H70" s="10"/>
    </row>
    <row r="71" spans="3:8" s="8" customFormat="1" x14ac:dyDescent="0.25">
      <c r="C71" s="14"/>
      <c r="D71" s="14"/>
      <c r="E71" s="10"/>
      <c r="F71" s="10"/>
      <c r="G71" s="10"/>
      <c r="H71" s="10"/>
    </row>
    <row r="72" spans="3:8" s="8" customFormat="1" x14ac:dyDescent="0.25">
      <c r="C72" s="14"/>
      <c r="D72" s="14"/>
      <c r="E72" s="10"/>
      <c r="F72" s="10"/>
      <c r="G72" s="10"/>
      <c r="H72" s="10"/>
    </row>
    <row r="73" spans="3:8" s="8" customFormat="1" x14ac:dyDescent="0.25">
      <c r="C73" s="14"/>
      <c r="D73" s="14"/>
      <c r="E73" s="10"/>
      <c r="F73" s="10"/>
      <c r="G73" s="10"/>
      <c r="H73" s="10"/>
    </row>
    <row r="74" spans="3:8" s="8" customFormat="1" x14ac:dyDescent="0.25">
      <c r="C74" s="14"/>
      <c r="D74" s="14"/>
      <c r="E74" s="10"/>
      <c r="F74" s="10"/>
      <c r="G74" s="10"/>
      <c r="H74" s="10"/>
    </row>
    <row r="75" spans="3:8" s="8" customFormat="1" x14ac:dyDescent="0.25">
      <c r="C75" s="14"/>
      <c r="D75" s="14"/>
      <c r="E75" s="10"/>
      <c r="F75" s="10"/>
      <c r="G75" s="10"/>
      <c r="H75" s="10"/>
    </row>
    <row r="76" spans="3:8" s="8" customFormat="1" x14ac:dyDescent="0.25">
      <c r="C76" s="14"/>
      <c r="D76" s="14"/>
      <c r="E76" s="10"/>
      <c r="F76" s="10"/>
      <c r="G76" s="10"/>
      <c r="H76" s="10"/>
    </row>
    <row r="77" spans="3:8" s="8" customFormat="1" x14ac:dyDescent="0.25">
      <c r="C77" s="14"/>
      <c r="D77" s="14"/>
      <c r="E77" s="10"/>
      <c r="F77" s="10"/>
      <c r="G77" s="10"/>
      <c r="H77" s="10"/>
    </row>
    <row r="78" spans="3:8" s="8" customFormat="1" x14ac:dyDescent="0.25">
      <c r="C78" s="14"/>
      <c r="D78" s="14"/>
      <c r="E78" s="10"/>
      <c r="F78" s="10"/>
      <c r="G78" s="10"/>
      <c r="H78" s="10"/>
    </row>
    <row r="79" spans="3:8" s="8" customFormat="1" x14ac:dyDescent="0.25">
      <c r="C79" s="14"/>
      <c r="D79" s="14"/>
      <c r="E79" s="10"/>
      <c r="F79" s="10"/>
      <c r="G79" s="10"/>
      <c r="H79" s="10"/>
    </row>
    <row r="80" spans="3:8" s="8" customFormat="1" x14ac:dyDescent="0.25">
      <c r="C80" s="14"/>
      <c r="D80" s="14"/>
      <c r="E80" s="10"/>
      <c r="F80" s="10"/>
      <c r="G80" s="10"/>
      <c r="H80" s="10"/>
    </row>
    <row r="81" spans="3:8" s="8" customFormat="1" x14ac:dyDescent="0.25">
      <c r="C81" s="14"/>
      <c r="D81" s="14"/>
      <c r="E81" s="10"/>
      <c r="F81" s="10"/>
      <c r="G81" s="10"/>
      <c r="H81" s="10"/>
    </row>
    <row r="82" spans="3:8" s="8" customFormat="1" x14ac:dyDescent="0.25">
      <c r="C82" s="14"/>
      <c r="D82" s="14"/>
      <c r="E82" s="10"/>
      <c r="F82" s="10"/>
      <c r="G82" s="10"/>
      <c r="H82" s="10"/>
    </row>
    <row r="83" spans="3:8" s="8" customFormat="1" x14ac:dyDescent="0.25">
      <c r="C83" s="14"/>
      <c r="D83" s="14"/>
      <c r="E83" s="10"/>
      <c r="F83" s="10"/>
      <c r="G83" s="10"/>
      <c r="H83" s="10"/>
    </row>
    <row r="84" spans="3:8" s="8" customFormat="1" x14ac:dyDescent="0.25">
      <c r="C84" s="14"/>
      <c r="D84" s="14"/>
      <c r="E84" s="10"/>
      <c r="F84" s="10"/>
      <c r="G84" s="10"/>
      <c r="H84" s="10"/>
    </row>
    <row r="85" spans="3:8" s="8" customFormat="1" x14ac:dyDescent="0.25">
      <c r="C85" s="14"/>
      <c r="D85" s="14"/>
      <c r="E85" s="10"/>
      <c r="F85" s="10"/>
      <c r="G85" s="10"/>
      <c r="H85" s="10"/>
    </row>
    <row r="86" spans="3:8" s="8" customFormat="1" x14ac:dyDescent="0.25">
      <c r="C86" s="14"/>
      <c r="D86" s="14"/>
      <c r="E86" s="10"/>
      <c r="F86" s="10"/>
      <c r="G86" s="10"/>
      <c r="H86" s="10"/>
    </row>
    <row r="87" spans="3:8" s="8" customFormat="1" x14ac:dyDescent="0.25">
      <c r="C87" s="14"/>
      <c r="D87" s="14"/>
      <c r="E87" s="10"/>
      <c r="F87" s="10"/>
      <c r="G87" s="10"/>
      <c r="H87" s="10"/>
    </row>
    <row r="88" spans="3:8" s="8" customFormat="1" x14ac:dyDescent="0.25">
      <c r="C88" s="14"/>
      <c r="D88" s="14"/>
      <c r="E88" s="10"/>
      <c r="F88" s="10"/>
      <c r="G88" s="10"/>
      <c r="H88" s="10"/>
    </row>
    <row r="89" spans="3:8" s="8" customFormat="1" x14ac:dyDescent="0.25">
      <c r="C89" s="14"/>
      <c r="D89" s="14"/>
      <c r="E89" s="10"/>
      <c r="F89" s="10"/>
      <c r="G89" s="10"/>
      <c r="H89" s="10"/>
    </row>
    <row r="90" spans="3:8" s="8" customFormat="1" x14ac:dyDescent="0.25">
      <c r="C90" s="14"/>
      <c r="D90" s="14"/>
      <c r="E90" s="10"/>
      <c r="F90" s="10"/>
      <c r="G90" s="10"/>
      <c r="H90" s="10"/>
    </row>
    <row r="91" spans="3:8" s="8" customFormat="1" x14ac:dyDescent="0.25">
      <c r="C91" s="14"/>
      <c r="D91" s="14"/>
      <c r="E91" s="10"/>
      <c r="F91" s="10"/>
      <c r="G91" s="10"/>
      <c r="H91" s="10"/>
    </row>
    <row r="92" spans="3:8" s="8" customFormat="1" x14ac:dyDescent="0.25">
      <c r="C92" s="14"/>
      <c r="D92" s="14"/>
      <c r="E92" s="10"/>
      <c r="F92" s="10"/>
      <c r="G92" s="10"/>
      <c r="H92" s="10"/>
    </row>
    <row r="93" spans="3:8" s="8" customFormat="1" x14ac:dyDescent="0.25">
      <c r="C93" s="14"/>
      <c r="D93" s="14"/>
      <c r="E93" s="10"/>
      <c r="F93" s="10"/>
      <c r="G93" s="10"/>
      <c r="H93" s="10"/>
    </row>
    <row r="94" spans="3:8" s="8" customFormat="1" x14ac:dyDescent="0.25">
      <c r="C94" s="14"/>
      <c r="D94" s="14"/>
      <c r="E94" s="10"/>
      <c r="F94" s="10"/>
      <c r="G94" s="10"/>
      <c r="H94" s="10"/>
    </row>
    <row r="95" spans="3:8" s="8" customFormat="1" x14ac:dyDescent="0.25">
      <c r="C95" s="14"/>
      <c r="D95" s="14"/>
      <c r="E95" s="10"/>
      <c r="F95" s="10"/>
      <c r="G95" s="10"/>
      <c r="H95" s="10"/>
    </row>
    <row r="96" spans="3:8" s="8" customFormat="1" x14ac:dyDescent="0.25">
      <c r="C96" s="14"/>
      <c r="D96" s="14"/>
      <c r="E96" s="10"/>
      <c r="F96" s="10"/>
      <c r="G96" s="10"/>
      <c r="H96" s="10"/>
    </row>
    <row r="97" spans="3:8" s="8" customFormat="1" x14ac:dyDescent="0.25">
      <c r="C97" s="14"/>
      <c r="D97" s="14"/>
      <c r="E97" s="10"/>
      <c r="F97" s="10"/>
      <c r="G97" s="10"/>
      <c r="H97" s="10"/>
    </row>
    <row r="98" spans="3:8" s="8" customFormat="1" x14ac:dyDescent="0.25">
      <c r="C98" s="14"/>
      <c r="D98" s="14"/>
      <c r="E98" s="10"/>
      <c r="F98" s="10"/>
      <c r="G98" s="10"/>
      <c r="H98" s="10"/>
    </row>
    <row r="99" spans="3:8" s="8" customFormat="1" x14ac:dyDescent="0.25">
      <c r="C99" s="14"/>
      <c r="D99" s="14"/>
      <c r="E99" s="10"/>
      <c r="F99" s="10"/>
      <c r="G99" s="10"/>
      <c r="H99" s="10"/>
    </row>
    <row r="100" spans="3:8" s="8" customFormat="1" x14ac:dyDescent="0.25">
      <c r="C100" s="14"/>
      <c r="D100" s="14"/>
      <c r="E100" s="10"/>
      <c r="F100" s="10"/>
      <c r="G100" s="10"/>
      <c r="H100" s="10"/>
    </row>
    <row r="101" spans="3:8" s="8" customFormat="1" x14ac:dyDescent="0.25">
      <c r="C101" s="14"/>
      <c r="D101" s="14"/>
      <c r="E101" s="10"/>
      <c r="F101" s="10"/>
      <c r="G101" s="10"/>
      <c r="H101" s="10"/>
    </row>
    <row r="102" spans="3:8" s="8" customFormat="1" x14ac:dyDescent="0.25">
      <c r="C102" s="14"/>
      <c r="D102" s="14"/>
      <c r="E102" s="10"/>
      <c r="F102" s="10"/>
      <c r="G102" s="10"/>
      <c r="H102" s="10"/>
    </row>
    <row r="103" spans="3:8" s="8" customFormat="1" x14ac:dyDescent="0.25">
      <c r="C103" s="14"/>
      <c r="D103" s="14"/>
      <c r="E103" s="10"/>
      <c r="F103" s="10"/>
      <c r="G103" s="10"/>
      <c r="H103" s="10"/>
    </row>
    <row r="104" spans="3:8" s="8" customFormat="1" x14ac:dyDescent="0.25">
      <c r="C104" s="14"/>
      <c r="D104" s="14"/>
      <c r="E104" s="10"/>
      <c r="F104" s="10"/>
      <c r="G104" s="10"/>
      <c r="H104" s="10"/>
    </row>
    <row r="105" spans="3:8" s="8" customFormat="1" x14ac:dyDescent="0.25">
      <c r="C105" s="14"/>
      <c r="D105" s="14"/>
      <c r="E105" s="10"/>
      <c r="F105" s="10"/>
      <c r="G105" s="10"/>
      <c r="H105" s="10"/>
    </row>
    <row r="106" spans="3:8" s="8" customFormat="1" x14ac:dyDescent="0.25">
      <c r="C106" s="14"/>
      <c r="D106" s="14"/>
      <c r="E106" s="10"/>
      <c r="F106" s="10"/>
      <c r="G106" s="10"/>
      <c r="H106" s="10"/>
    </row>
    <row r="107" spans="3:8" s="8" customFormat="1" x14ac:dyDescent="0.25">
      <c r="C107" s="14"/>
      <c r="D107" s="14"/>
      <c r="E107" s="10"/>
      <c r="F107" s="10"/>
      <c r="G107" s="10"/>
      <c r="H107" s="10"/>
    </row>
    <row r="108" spans="3:8" s="8" customFormat="1" x14ac:dyDescent="0.25">
      <c r="C108" s="14"/>
      <c r="D108" s="14"/>
      <c r="E108" s="10"/>
      <c r="F108" s="10"/>
      <c r="G108" s="10"/>
      <c r="H108" s="10"/>
    </row>
    <row r="109" spans="3:8" s="8" customFormat="1" x14ac:dyDescent="0.25">
      <c r="C109" s="14"/>
      <c r="D109" s="14"/>
      <c r="E109" s="10"/>
      <c r="F109" s="10"/>
      <c r="G109" s="10"/>
      <c r="H109" s="10"/>
    </row>
    <row r="110" spans="3:8" s="8" customFormat="1" x14ac:dyDescent="0.25">
      <c r="C110" s="14"/>
      <c r="D110" s="14"/>
      <c r="E110" s="10"/>
      <c r="F110" s="10"/>
      <c r="G110" s="10"/>
      <c r="H110" s="10"/>
    </row>
    <row r="111" spans="3:8" s="8" customFormat="1" x14ac:dyDescent="0.25">
      <c r="C111" s="14"/>
      <c r="D111" s="14"/>
      <c r="E111" s="10"/>
      <c r="F111" s="10"/>
      <c r="G111" s="10"/>
      <c r="H111" s="10"/>
    </row>
    <row r="112" spans="3:8" s="8" customFormat="1" x14ac:dyDescent="0.25">
      <c r="C112" s="14"/>
      <c r="D112" s="14"/>
      <c r="E112" s="10"/>
      <c r="F112" s="10"/>
      <c r="G112" s="10"/>
      <c r="H112" s="10"/>
    </row>
    <row r="113" spans="3:8" s="8" customFormat="1" x14ac:dyDescent="0.25">
      <c r="C113" s="14"/>
      <c r="D113" s="14"/>
      <c r="E113" s="10"/>
      <c r="F113" s="10"/>
      <c r="G113" s="10"/>
      <c r="H113" s="10"/>
    </row>
    <row r="114" spans="3:8" s="8" customFormat="1" x14ac:dyDescent="0.25">
      <c r="C114" s="14"/>
      <c r="D114" s="14"/>
      <c r="E114" s="10"/>
      <c r="F114" s="10"/>
      <c r="G114" s="10"/>
      <c r="H114" s="10"/>
    </row>
    <row r="115" spans="3:8" s="8" customFormat="1" x14ac:dyDescent="0.25">
      <c r="C115" s="14"/>
      <c r="D115" s="14"/>
      <c r="E115" s="10"/>
      <c r="F115" s="10"/>
      <c r="G115" s="10"/>
      <c r="H115" s="10"/>
    </row>
    <row r="116" spans="3:8" s="8" customFormat="1" x14ac:dyDescent="0.25">
      <c r="C116" s="14"/>
      <c r="D116" s="14"/>
      <c r="E116" s="10"/>
      <c r="F116" s="10"/>
      <c r="G116" s="10"/>
      <c r="H116" s="10"/>
    </row>
    <row r="117" spans="3:8" s="8" customFormat="1" x14ac:dyDescent="0.25">
      <c r="C117" s="14"/>
      <c r="D117" s="14"/>
      <c r="E117" s="10"/>
      <c r="F117" s="10"/>
      <c r="G117" s="10"/>
      <c r="H117" s="10"/>
    </row>
    <row r="118" spans="3:8" s="8" customFormat="1" x14ac:dyDescent="0.25">
      <c r="C118" s="14"/>
      <c r="D118" s="14"/>
      <c r="E118" s="10"/>
      <c r="F118" s="10"/>
      <c r="G118" s="10"/>
      <c r="H118" s="10"/>
    </row>
    <row r="119" spans="3:8" s="8" customFormat="1" x14ac:dyDescent="0.25">
      <c r="C119" s="14"/>
      <c r="D119" s="14"/>
      <c r="E119" s="10"/>
      <c r="F119" s="10"/>
      <c r="G119" s="10"/>
      <c r="H119" s="10"/>
    </row>
    <row r="120" spans="3:8" s="8" customFormat="1" x14ac:dyDescent="0.25">
      <c r="C120" s="14"/>
      <c r="D120" s="14"/>
      <c r="E120" s="10"/>
      <c r="F120" s="10"/>
      <c r="G120" s="10"/>
      <c r="H120" s="10"/>
    </row>
    <row r="121" spans="3:8" s="8" customFormat="1" x14ac:dyDescent="0.25">
      <c r="C121" s="14"/>
      <c r="D121" s="14"/>
      <c r="E121" s="10"/>
      <c r="F121" s="10"/>
      <c r="G121" s="10"/>
      <c r="H121" s="10"/>
    </row>
    <row r="122" spans="3:8" s="8" customFormat="1" x14ac:dyDescent="0.25">
      <c r="C122" s="14"/>
      <c r="D122" s="14"/>
      <c r="E122" s="10"/>
      <c r="F122" s="10"/>
      <c r="G122" s="10"/>
      <c r="H122" s="10"/>
    </row>
    <row r="123" spans="3:8" s="8" customFormat="1" x14ac:dyDescent="0.25">
      <c r="C123" s="14"/>
      <c r="D123" s="14"/>
      <c r="E123" s="10"/>
      <c r="F123" s="10"/>
      <c r="G123" s="10"/>
      <c r="H123" s="10"/>
    </row>
    <row r="124" spans="3:8" s="8" customFormat="1" x14ac:dyDescent="0.25">
      <c r="C124" s="14"/>
      <c r="D124" s="14"/>
      <c r="E124" s="10"/>
      <c r="F124" s="10"/>
      <c r="G124" s="10"/>
      <c r="H124" s="10"/>
    </row>
    <row r="125" spans="3:8" s="8" customFormat="1" x14ac:dyDescent="0.25">
      <c r="C125" s="14"/>
      <c r="D125" s="14"/>
      <c r="E125" s="10"/>
      <c r="F125" s="10"/>
      <c r="G125" s="10"/>
      <c r="H125" s="10"/>
    </row>
    <row r="126" spans="3:8" s="8" customFormat="1" x14ac:dyDescent="0.25">
      <c r="C126" s="14"/>
      <c r="D126" s="14"/>
      <c r="E126" s="10"/>
      <c r="F126" s="10"/>
      <c r="G126" s="10"/>
      <c r="H126" s="10"/>
    </row>
    <row r="127" spans="3:8" s="8" customFormat="1" x14ac:dyDescent="0.25">
      <c r="C127" s="14"/>
      <c r="D127" s="14"/>
      <c r="E127" s="10"/>
      <c r="F127" s="10"/>
      <c r="G127" s="10"/>
      <c r="H127" s="10"/>
    </row>
    <row r="128" spans="3:8" s="8" customFormat="1" x14ac:dyDescent="0.25">
      <c r="C128" s="14"/>
      <c r="D128" s="14"/>
      <c r="E128" s="10"/>
      <c r="F128" s="10"/>
      <c r="G128" s="10"/>
      <c r="H128" s="10"/>
    </row>
    <row r="129" spans="3:8" s="8" customFormat="1" x14ac:dyDescent="0.25">
      <c r="C129" s="14"/>
      <c r="D129" s="14"/>
      <c r="E129" s="10"/>
      <c r="F129" s="10"/>
      <c r="G129" s="10"/>
      <c r="H129" s="10"/>
    </row>
    <row r="130" spans="3:8" s="8" customFormat="1" x14ac:dyDescent="0.25">
      <c r="C130" s="14"/>
      <c r="D130" s="14"/>
      <c r="E130" s="10"/>
      <c r="F130" s="10"/>
      <c r="G130" s="10"/>
      <c r="H130" s="10"/>
    </row>
    <row r="131" spans="3:8" s="8" customFormat="1" x14ac:dyDescent="0.25">
      <c r="C131" s="14"/>
      <c r="D131" s="14"/>
      <c r="E131" s="10"/>
      <c r="F131" s="10"/>
      <c r="G131" s="10"/>
      <c r="H131" s="10"/>
    </row>
    <row r="132" spans="3:8" s="8" customFormat="1" x14ac:dyDescent="0.25">
      <c r="C132" s="14"/>
      <c r="D132" s="14"/>
      <c r="E132" s="10"/>
      <c r="F132" s="10"/>
      <c r="G132" s="10"/>
      <c r="H132" s="10"/>
    </row>
    <row r="133" spans="3:8" s="8" customFormat="1" x14ac:dyDescent="0.25">
      <c r="C133" s="14"/>
      <c r="D133" s="14"/>
      <c r="E133" s="10"/>
      <c r="F133" s="10"/>
      <c r="G133" s="10"/>
      <c r="H133" s="10"/>
    </row>
    <row r="134" spans="3:8" s="8" customFormat="1" x14ac:dyDescent="0.25">
      <c r="C134" s="14"/>
      <c r="D134" s="14"/>
      <c r="E134" s="10"/>
      <c r="F134" s="10"/>
      <c r="G134" s="10"/>
      <c r="H134" s="10"/>
    </row>
    <row r="135" spans="3:8" s="8" customFormat="1" x14ac:dyDescent="0.25">
      <c r="C135" s="14"/>
      <c r="D135" s="14"/>
      <c r="E135" s="10"/>
      <c r="F135" s="10"/>
      <c r="G135" s="10"/>
      <c r="H135" s="10"/>
    </row>
    <row r="136" spans="3:8" s="8" customFormat="1" x14ac:dyDescent="0.25">
      <c r="C136" s="14"/>
      <c r="D136" s="14"/>
      <c r="E136" s="10"/>
      <c r="F136" s="10"/>
      <c r="G136" s="10"/>
      <c r="H136" s="10"/>
    </row>
    <row r="137" spans="3:8" s="8" customFormat="1" x14ac:dyDescent="0.25">
      <c r="C137" s="14"/>
      <c r="D137" s="14"/>
      <c r="E137" s="10"/>
      <c r="F137" s="10"/>
      <c r="G137" s="10"/>
      <c r="H137" s="10"/>
    </row>
    <row r="138" spans="3:8" s="8" customFormat="1" x14ac:dyDescent="0.25">
      <c r="C138" s="14"/>
      <c r="D138" s="14"/>
      <c r="E138" s="10"/>
      <c r="F138" s="10"/>
      <c r="G138" s="10"/>
      <c r="H138" s="10"/>
    </row>
    <row r="139" spans="3:8" s="8" customFormat="1" x14ac:dyDescent="0.25">
      <c r="C139" s="14"/>
      <c r="D139" s="14"/>
      <c r="E139" s="10"/>
      <c r="F139" s="10"/>
      <c r="G139" s="10"/>
      <c r="H139" s="10"/>
    </row>
    <row r="140" spans="3:8" s="8" customFormat="1" x14ac:dyDescent="0.25">
      <c r="C140" s="14"/>
      <c r="D140" s="14"/>
      <c r="E140" s="10"/>
      <c r="F140" s="10"/>
      <c r="G140" s="10"/>
      <c r="H140" s="10"/>
    </row>
    <row r="141" spans="3:8" s="8" customFormat="1" x14ac:dyDescent="0.25">
      <c r="C141" s="14"/>
      <c r="D141" s="14"/>
      <c r="E141" s="10"/>
      <c r="F141" s="10"/>
      <c r="G141" s="10"/>
      <c r="H141" s="10"/>
    </row>
    <row r="142" spans="3:8" s="8" customFormat="1" x14ac:dyDescent="0.25">
      <c r="C142" s="14"/>
      <c r="D142" s="14"/>
      <c r="E142" s="10"/>
      <c r="F142" s="10"/>
      <c r="G142" s="10"/>
      <c r="H142" s="10"/>
    </row>
    <row r="143" spans="3:8" s="8" customFormat="1" x14ac:dyDescent="0.25">
      <c r="C143" s="14"/>
      <c r="D143" s="14"/>
      <c r="E143" s="10"/>
      <c r="F143" s="10"/>
      <c r="G143" s="10"/>
      <c r="H143" s="10"/>
    </row>
    <row r="144" spans="3:8" s="8" customFormat="1" x14ac:dyDescent="0.25">
      <c r="C144" s="14"/>
      <c r="D144" s="14"/>
      <c r="E144" s="10"/>
      <c r="F144" s="10"/>
      <c r="G144" s="10"/>
      <c r="H144" s="10"/>
    </row>
    <row r="145" spans="3:8" s="8" customFormat="1" x14ac:dyDescent="0.25">
      <c r="C145" s="14"/>
      <c r="D145" s="14"/>
      <c r="E145" s="10"/>
      <c r="F145" s="10"/>
      <c r="G145" s="10"/>
      <c r="H145" s="10"/>
    </row>
    <row r="146" spans="3:8" s="8" customFormat="1" x14ac:dyDescent="0.25">
      <c r="C146" s="14"/>
      <c r="D146" s="14"/>
      <c r="E146" s="10"/>
      <c r="F146" s="10"/>
      <c r="G146" s="10"/>
      <c r="H146" s="10"/>
    </row>
    <row r="147" spans="3:8" s="8" customFormat="1" x14ac:dyDescent="0.25">
      <c r="C147" s="14"/>
      <c r="D147" s="14"/>
      <c r="E147" s="10"/>
      <c r="F147" s="10"/>
      <c r="G147" s="10"/>
      <c r="H147" s="10"/>
    </row>
    <row r="148" spans="3:8" s="8" customFormat="1" x14ac:dyDescent="0.25">
      <c r="C148" s="14"/>
      <c r="D148" s="14"/>
      <c r="E148" s="10"/>
      <c r="F148" s="10"/>
      <c r="G148" s="10"/>
      <c r="H148" s="10"/>
    </row>
    <row r="149" spans="3:8" s="8" customFormat="1" x14ac:dyDescent="0.25">
      <c r="C149" s="14"/>
      <c r="D149" s="14"/>
      <c r="E149" s="10"/>
      <c r="F149" s="10"/>
      <c r="G149" s="10"/>
      <c r="H149" s="10"/>
    </row>
    <row r="150" spans="3:8" s="8" customFormat="1" x14ac:dyDescent="0.25">
      <c r="C150" s="14"/>
      <c r="D150" s="14"/>
      <c r="E150" s="10"/>
      <c r="F150" s="10"/>
      <c r="G150" s="10"/>
      <c r="H150" s="10"/>
    </row>
    <row r="151" spans="3:8" s="8" customFormat="1" x14ac:dyDescent="0.25">
      <c r="C151" s="14"/>
      <c r="D151" s="14"/>
      <c r="E151" s="10"/>
      <c r="F151" s="10"/>
      <c r="G151" s="10"/>
      <c r="H151" s="10"/>
    </row>
    <row r="152" spans="3:8" s="8" customFormat="1" x14ac:dyDescent="0.25">
      <c r="C152" s="14"/>
      <c r="D152" s="14"/>
      <c r="E152" s="10"/>
      <c r="F152" s="10"/>
      <c r="G152" s="10"/>
      <c r="H152" s="10"/>
    </row>
    <row r="153" spans="3:8" s="8" customFormat="1" x14ac:dyDescent="0.25">
      <c r="C153" s="14"/>
      <c r="D153" s="14"/>
      <c r="E153" s="10"/>
      <c r="F153" s="10"/>
      <c r="G153" s="10"/>
      <c r="H153" s="10"/>
    </row>
    <row r="154" spans="3:8" s="8" customFormat="1" x14ac:dyDescent="0.25">
      <c r="C154" s="14"/>
      <c r="D154" s="14"/>
      <c r="E154" s="10"/>
      <c r="F154" s="10"/>
      <c r="G154" s="10"/>
      <c r="H154" s="10"/>
    </row>
    <row r="155" spans="3:8" s="8" customFormat="1" x14ac:dyDescent="0.25">
      <c r="C155" s="14"/>
      <c r="D155" s="14"/>
      <c r="E155" s="10"/>
      <c r="F155" s="10"/>
      <c r="G155" s="10"/>
      <c r="H155" s="10"/>
    </row>
    <row r="156" spans="3:8" s="8" customFormat="1" x14ac:dyDescent="0.25">
      <c r="C156" s="14"/>
      <c r="D156" s="14"/>
      <c r="E156" s="10"/>
      <c r="F156" s="10"/>
      <c r="G156" s="10"/>
      <c r="H156" s="10"/>
    </row>
    <row r="157" spans="3:8" s="8" customFormat="1" x14ac:dyDescent="0.25">
      <c r="C157" s="14"/>
      <c r="D157" s="14"/>
      <c r="E157" s="10"/>
      <c r="F157" s="10"/>
      <c r="G157" s="10"/>
      <c r="H157" s="10"/>
    </row>
    <row r="158" spans="3:8" s="8" customFormat="1" x14ac:dyDescent="0.25">
      <c r="C158" s="14"/>
      <c r="D158" s="14"/>
      <c r="E158" s="10"/>
      <c r="F158" s="10"/>
      <c r="G158" s="10"/>
      <c r="H158" s="10"/>
    </row>
    <row r="159" spans="3:8" s="8" customFormat="1" x14ac:dyDescent="0.25">
      <c r="C159" s="14"/>
      <c r="D159" s="14"/>
      <c r="E159" s="10"/>
      <c r="F159" s="10"/>
      <c r="G159" s="10"/>
      <c r="H159" s="10"/>
    </row>
    <row r="160" spans="3:8" s="8" customFormat="1" x14ac:dyDescent="0.25">
      <c r="C160" s="14"/>
      <c r="D160" s="14"/>
      <c r="E160" s="10"/>
      <c r="F160" s="10"/>
      <c r="G160" s="10"/>
      <c r="H160" s="10"/>
    </row>
    <row r="161" spans="3:8" s="8" customFormat="1" x14ac:dyDescent="0.25">
      <c r="C161" s="14"/>
      <c r="D161" s="14"/>
      <c r="E161" s="10"/>
      <c r="F161" s="10"/>
      <c r="G161" s="10"/>
      <c r="H161" s="10"/>
    </row>
    <row r="162" spans="3:8" s="8" customFormat="1" x14ac:dyDescent="0.25">
      <c r="C162" s="14"/>
      <c r="D162" s="14"/>
      <c r="E162" s="10"/>
      <c r="F162" s="10"/>
      <c r="G162" s="10"/>
      <c r="H162" s="10"/>
    </row>
    <row r="163" spans="3:8" s="8" customFormat="1" x14ac:dyDescent="0.25">
      <c r="C163" s="14"/>
      <c r="D163" s="14"/>
      <c r="E163" s="10"/>
      <c r="F163" s="10"/>
      <c r="G163" s="10"/>
      <c r="H163" s="10"/>
    </row>
    <row r="164" spans="3:8" s="8" customFormat="1" x14ac:dyDescent="0.25">
      <c r="C164" s="14"/>
      <c r="D164" s="14"/>
      <c r="E164" s="10"/>
      <c r="F164" s="10"/>
      <c r="G164" s="10"/>
      <c r="H164" s="10"/>
    </row>
    <row r="165" spans="3:8" s="8" customFormat="1" x14ac:dyDescent="0.25">
      <c r="C165" s="14"/>
      <c r="D165" s="14"/>
      <c r="E165" s="10"/>
      <c r="F165" s="10"/>
      <c r="G165" s="10"/>
      <c r="H165" s="10"/>
    </row>
    <row r="166" spans="3:8" s="8" customFormat="1" x14ac:dyDescent="0.25">
      <c r="C166" s="14"/>
      <c r="D166" s="14"/>
      <c r="E166" s="10"/>
      <c r="F166" s="10"/>
      <c r="G166" s="10"/>
      <c r="H166" s="10"/>
    </row>
    <row r="167" spans="3:8" s="8" customFormat="1" x14ac:dyDescent="0.25">
      <c r="C167" s="14"/>
      <c r="D167" s="14"/>
      <c r="E167" s="10"/>
      <c r="F167" s="10"/>
      <c r="G167" s="10"/>
      <c r="H167" s="10"/>
    </row>
    <row r="168" spans="3:8" s="8" customFormat="1" x14ac:dyDescent="0.25">
      <c r="C168" s="14"/>
      <c r="D168" s="14"/>
      <c r="E168" s="10"/>
      <c r="F168" s="10"/>
      <c r="G168" s="10"/>
      <c r="H168" s="10"/>
    </row>
    <row r="169" spans="3:8" s="8" customFormat="1" x14ac:dyDescent="0.25">
      <c r="C169" s="14"/>
      <c r="D169" s="14"/>
      <c r="E169" s="10"/>
      <c r="F169" s="10"/>
      <c r="G169" s="10"/>
      <c r="H169" s="10"/>
    </row>
  </sheetData>
  <mergeCells count="5">
    <mergeCell ref="I3:K3"/>
    <mergeCell ref="G32:G41"/>
    <mergeCell ref="G5:G20"/>
    <mergeCell ref="G22:G30"/>
    <mergeCell ref="G43:G45"/>
  </mergeCells>
  <phoneticPr fontId="2" type="noConversion"/>
  <pageMargins left="0.75" right="0.75" top="1" bottom="1" header="0.5" footer="0.5"/>
  <pageSetup paperSize="9" scale="12" orientation="portrait" r:id="rId1"/>
  <headerFooter alignWithMargins="0"/>
  <drawing r:id="rId2"/>
  <legacyDrawing r:id="rId3"/>
  <controls>
    <mc:AlternateContent xmlns:mc="http://schemas.openxmlformats.org/markup-compatibility/2006">
      <mc:Choice Requires="x14">
        <control shapeId="1026" r:id="rId4" name="Control 2">
          <controlPr defaultSize="0" autoPict="0" r:id="rId5">
            <anchor moveWithCells="1">
              <from>
                <xdr:col>6</xdr:col>
                <xdr:colOff>977900</xdr:colOff>
                <xdr:row>19</xdr:row>
                <xdr:rowOff>1358900</xdr:rowOff>
              </from>
              <to>
                <xdr:col>7</xdr:col>
                <xdr:colOff>641350</xdr:colOff>
                <xdr:row>20</xdr:row>
                <xdr:rowOff>139700</xdr:rowOff>
              </to>
            </anchor>
          </controlPr>
        </control>
      </mc:Choice>
      <mc:Fallback>
        <control shapeId="1026" r:id="rId4" name="Control 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Lea, Scott (City of Lincoln Council)</cp:lastModifiedBy>
  <cp:revision/>
  <dcterms:created xsi:type="dcterms:W3CDTF">1996-10-14T23:33:28Z</dcterms:created>
  <dcterms:modified xsi:type="dcterms:W3CDTF">2023-06-12T09:32:33Z</dcterms:modified>
  <cp:category/>
  <cp:contentStatus/>
</cp:coreProperties>
</file>